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07"/>
  <workbookPr codeName="ThisWorkbook" hidePivotFieldList="1"/>
  <mc:AlternateContent xmlns:mc="http://schemas.openxmlformats.org/markup-compatibility/2006">
    <mc:Choice Requires="x15">
      <x15ac:absPath xmlns:x15ac="http://schemas.microsoft.com/office/spreadsheetml/2010/11/ac" url="https://eitclimatekic.sharepoint.com/sites/EuropeanGreenDealconsortium/Shared Documents/Theme 3 - Pilots and Twins/07. SGA-NZC WP03/1. PCP/1. SGA Call 1/1. Application Docs/Draft - Application Documents/"/>
    </mc:Choice>
  </mc:AlternateContent>
  <xr:revisionPtr revIDLastSave="90" documentId="8_{CA720A4A-77DA-4AF0-9761-25DF9B018CBF}" xr6:coauthVersionLast="47" xr6:coauthVersionMax="47" xr10:uidLastSave="{B770BC37-E3F8-4E8E-8F6C-C75EF18C38D1}"/>
  <bookViews>
    <workbookView xWindow="43080" yWindow="-120" windowWidth="25440" windowHeight="15270" firstSheet="1" xr2:uid="{00000000-000D-0000-FFFF-FFFF00000000}"/>
  </bookViews>
  <sheets>
    <sheet name="Instructions " sheetId="7" r:id="rId1"/>
    <sheet name="Draft Budget" sheetId="5" r:id="rId2"/>
    <sheet name="Budget viewer (pivot)" sheetId="6" r:id="rId3"/>
    <sheet name="TO HIDE Reference List WW" sheetId="4" state="hidden" r:id="rId4"/>
  </sheets>
  <externalReferences>
    <externalReference r:id="rId5"/>
  </externalReferences>
  <definedNames>
    <definedName name="Category" localSheetId="1">#REF!</definedName>
    <definedName name="Category" localSheetId="0">[1]!Table4[Cost Categories]</definedName>
    <definedName name="Category">Table4[Cost Categories]</definedName>
    <definedName name="_xlnm.Print_Area" localSheetId="2">'Budget viewer (pivot)'!$A$1:$F$22</definedName>
    <definedName name="_xlnm.Print_Area" localSheetId="1">'Draft Budget'!$A$1:$J$21</definedName>
    <definedName name="Purchase" localSheetId="0">[1]!Table5[Subcategory]</definedName>
    <definedName name="Purchase">Table5[Subcategory]</definedName>
    <definedName name="Subcategory" localSheetId="1">#REF!</definedName>
    <definedName name="Subcategory">#REF!</definedName>
  </definedNames>
  <calcPr calcId="191028"/>
  <pivotCaches>
    <pivotCache cacheId="996"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 l="1"/>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H4" i="5" l="1"/>
  <c r="F4" i="5"/>
  <c r="G4" i="5"/>
  <c r="I4" i="5"/>
  <c r="J182" i="5"/>
  <c r="J174" i="5"/>
  <c r="K174" i="5" s="1"/>
  <c r="J166" i="5"/>
  <c r="K166" i="5" s="1"/>
  <c r="J158" i="5"/>
  <c r="K158" i="5" s="1"/>
  <c r="J150" i="5"/>
  <c r="J142" i="5"/>
  <c r="K142" i="5" s="1"/>
  <c r="J134" i="5"/>
  <c r="K134" i="5" s="1"/>
  <c r="J126" i="5"/>
  <c r="K126" i="5" s="1"/>
  <c r="J118" i="5"/>
  <c r="J110" i="5"/>
  <c r="K110" i="5" s="1"/>
  <c r="J102" i="5"/>
  <c r="K102" i="5" s="1"/>
  <c r="J94" i="5"/>
  <c r="K94" i="5" s="1"/>
  <c r="J86" i="5"/>
  <c r="J78" i="5"/>
  <c r="J70" i="5"/>
  <c r="K70" i="5" s="1"/>
  <c r="J62" i="5"/>
  <c r="K62" i="5" s="1"/>
  <c r="J54" i="5"/>
  <c r="J46" i="5"/>
  <c r="K46" i="5" s="1"/>
  <c r="J38" i="5"/>
  <c r="K38" i="5" s="1"/>
  <c r="J30" i="5"/>
  <c r="K30" i="5" s="1"/>
  <c r="J22" i="5"/>
  <c r="J14" i="5"/>
  <c r="K14" i="5" s="1"/>
  <c r="J446" i="5"/>
  <c r="K446" i="5" s="1"/>
  <c r="J430" i="5"/>
  <c r="K430" i="5" s="1"/>
  <c r="J414" i="5"/>
  <c r="J398" i="5"/>
  <c r="J382" i="5"/>
  <c r="K382" i="5" s="1"/>
  <c r="J366" i="5"/>
  <c r="K366" i="5" s="1"/>
  <c r="J350" i="5"/>
  <c r="J334" i="5"/>
  <c r="K334" i="5" s="1"/>
  <c r="J318" i="5"/>
  <c r="K318" i="5" s="1"/>
  <c r="J302" i="5"/>
  <c r="K302" i="5" s="1"/>
  <c r="J286" i="5"/>
  <c r="J270" i="5"/>
  <c r="K270" i="5" s="1"/>
  <c r="J254" i="5"/>
  <c r="K254" i="5" s="1"/>
  <c r="J246" i="5"/>
  <c r="K246" i="5" s="1"/>
  <c r="J230" i="5"/>
  <c r="J214" i="5"/>
  <c r="J198" i="5"/>
  <c r="K198" i="5" s="1"/>
  <c r="J445" i="5"/>
  <c r="K445" i="5" s="1"/>
  <c r="J429" i="5"/>
  <c r="J397" i="5"/>
  <c r="K397" i="5" s="1"/>
  <c r="J381" i="5"/>
  <c r="K381" i="5" s="1"/>
  <c r="J365" i="5"/>
  <c r="K365" i="5" s="1"/>
  <c r="J357" i="5"/>
  <c r="J341" i="5"/>
  <c r="K341" i="5" s="1"/>
  <c r="J333" i="5"/>
  <c r="K333" i="5" s="1"/>
  <c r="J325" i="5"/>
  <c r="K325" i="5" s="1"/>
  <c r="J317" i="5"/>
  <c r="J309" i="5"/>
  <c r="K309" i="5" s="1"/>
  <c r="J301" i="5"/>
  <c r="K301" i="5" s="1"/>
  <c r="J293" i="5"/>
  <c r="K293" i="5" s="1"/>
  <c r="J285" i="5"/>
  <c r="J277" i="5"/>
  <c r="J269" i="5"/>
  <c r="K269" i="5" s="1"/>
  <c r="J261" i="5"/>
  <c r="K261" i="5" s="1"/>
  <c r="J253" i="5"/>
  <c r="J245" i="5"/>
  <c r="K245" i="5" s="1"/>
  <c r="J237" i="5"/>
  <c r="K237" i="5" s="1"/>
  <c r="J229" i="5"/>
  <c r="K229" i="5" s="1"/>
  <c r="J221" i="5"/>
  <c r="J213" i="5"/>
  <c r="K213" i="5" s="1"/>
  <c r="J205" i="5"/>
  <c r="K205" i="5" s="1"/>
  <c r="J197" i="5"/>
  <c r="K197" i="5" s="1"/>
  <c r="J189" i="5"/>
  <c r="J181" i="5"/>
  <c r="K181" i="5" s="1"/>
  <c r="J173" i="5"/>
  <c r="K173" i="5" s="1"/>
  <c r="J165" i="5"/>
  <c r="K165" i="5" s="1"/>
  <c r="J157" i="5"/>
  <c r="J149" i="5"/>
  <c r="K149" i="5" s="1"/>
  <c r="J141" i="5"/>
  <c r="K141" i="5" s="1"/>
  <c r="J133" i="5"/>
  <c r="K133" i="5" s="1"/>
  <c r="J125" i="5"/>
  <c r="J117" i="5"/>
  <c r="K117" i="5" s="1"/>
  <c r="J109" i="5"/>
  <c r="K109" i="5" s="1"/>
  <c r="J101" i="5"/>
  <c r="K101" i="5" s="1"/>
  <c r="J93" i="5"/>
  <c r="J85" i="5"/>
  <c r="J77" i="5"/>
  <c r="K77" i="5" s="1"/>
  <c r="J69" i="5"/>
  <c r="K69" i="5" s="1"/>
  <c r="J61" i="5"/>
  <c r="J53" i="5"/>
  <c r="K53" i="5" s="1"/>
  <c r="J45" i="5"/>
  <c r="K45" i="5" s="1"/>
  <c r="J37" i="5"/>
  <c r="K37" i="5" s="1"/>
  <c r="J29" i="5"/>
  <c r="J21" i="5"/>
  <c r="J13" i="5"/>
  <c r="K13" i="5" s="1"/>
  <c r="J438" i="5"/>
  <c r="K438" i="5" s="1"/>
  <c r="J422" i="5"/>
  <c r="J406" i="5"/>
  <c r="K406" i="5" s="1"/>
  <c r="J390" i="5"/>
  <c r="K390" i="5" s="1"/>
  <c r="J374" i="5"/>
  <c r="K374" i="5" s="1"/>
  <c r="J358" i="5"/>
  <c r="J342" i="5"/>
  <c r="J326" i="5"/>
  <c r="K326" i="5" s="1"/>
  <c r="J310" i="5"/>
  <c r="K310" i="5" s="1"/>
  <c r="J294" i="5"/>
  <c r="J278" i="5"/>
  <c r="K278" i="5" s="1"/>
  <c r="J262" i="5"/>
  <c r="K262" i="5" s="1"/>
  <c r="J238" i="5"/>
  <c r="K238" i="5" s="1"/>
  <c r="J222" i="5"/>
  <c r="J206" i="5"/>
  <c r="K206" i="5" s="1"/>
  <c r="J190" i="5"/>
  <c r="K190" i="5" s="1"/>
  <c r="J437" i="5"/>
  <c r="K437" i="5" s="1"/>
  <c r="J421" i="5"/>
  <c r="J413" i="5"/>
  <c r="K413" i="5" s="1"/>
  <c r="J405" i="5"/>
  <c r="K405" i="5" s="1"/>
  <c r="J389" i="5"/>
  <c r="K389" i="5" s="1"/>
  <c r="J373" i="5"/>
  <c r="J349" i="5"/>
  <c r="J441" i="5"/>
  <c r="K441" i="5" s="1"/>
  <c r="J433" i="5"/>
  <c r="K433" i="5" s="1"/>
  <c r="J425" i="5"/>
  <c r="J417" i="5"/>
  <c r="K417" i="5" s="1"/>
  <c r="J409" i="5"/>
  <c r="K409" i="5" s="1"/>
  <c r="J401" i="5"/>
  <c r="K401" i="5" s="1"/>
  <c r="J393" i="5"/>
  <c r="K393" i="5" s="1"/>
  <c r="J385" i="5"/>
  <c r="K385" i="5" s="1"/>
  <c r="J377" i="5"/>
  <c r="K377" i="5" s="1"/>
  <c r="J369" i="5"/>
  <c r="K369" i="5" s="1"/>
  <c r="J361" i="5"/>
  <c r="J353" i="5"/>
  <c r="K353" i="5" s="1"/>
  <c r="J345" i="5"/>
  <c r="K345" i="5" s="1"/>
  <c r="J337" i="5"/>
  <c r="K337" i="5" s="1"/>
  <c r="J329" i="5"/>
  <c r="K329" i="5" s="1"/>
  <c r="J321" i="5"/>
  <c r="K321" i="5" s="1"/>
  <c r="J313" i="5"/>
  <c r="K313" i="5" s="1"/>
  <c r="J305" i="5"/>
  <c r="K305" i="5" s="1"/>
  <c r="J297" i="5"/>
  <c r="J289" i="5"/>
  <c r="K289" i="5" s="1"/>
  <c r="J281" i="5"/>
  <c r="J273" i="5"/>
  <c r="K273" i="5" s="1"/>
  <c r="J265" i="5"/>
  <c r="K265" i="5" s="1"/>
  <c r="J257" i="5"/>
  <c r="K257" i="5" s="1"/>
  <c r="J249" i="5"/>
  <c r="K249" i="5" s="1"/>
  <c r="J241" i="5"/>
  <c r="K241" i="5" s="1"/>
  <c r="J233" i="5"/>
  <c r="J225" i="5"/>
  <c r="K225" i="5" s="1"/>
  <c r="J217" i="5"/>
  <c r="K217" i="5" s="1"/>
  <c r="J209" i="5"/>
  <c r="K209" i="5" s="1"/>
  <c r="J201" i="5"/>
  <c r="J193" i="5"/>
  <c r="J185" i="5"/>
  <c r="K185" i="5" s="1"/>
  <c r="J177" i="5"/>
  <c r="K177" i="5" s="1"/>
  <c r="J169" i="5"/>
  <c r="J161" i="5"/>
  <c r="K161" i="5" s="1"/>
  <c r="J153" i="5"/>
  <c r="K153" i="5" s="1"/>
  <c r="J145" i="5"/>
  <c r="K145" i="5" s="1"/>
  <c r="J137" i="5"/>
  <c r="J129" i="5"/>
  <c r="K129" i="5" s="1"/>
  <c r="J121" i="5"/>
  <c r="K121" i="5" s="1"/>
  <c r="J113" i="5"/>
  <c r="K113" i="5" s="1"/>
  <c r="J105" i="5"/>
  <c r="J97" i="5"/>
  <c r="K97" i="5" s="1"/>
  <c r="J89" i="5"/>
  <c r="K89" i="5" s="1"/>
  <c r="J81" i="5"/>
  <c r="K81" i="5" s="1"/>
  <c r="J73" i="5"/>
  <c r="J65" i="5"/>
  <c r="K65" i="5" s="1"/>
  <c r="J57" i="5"/>
  <c r="K57" i="5" s="1"/>
  <c r="J49" i="5"/>
  <c r="K49" i="5" s="1"/>
  <c r="J41" i="5"/>
  <c r="J33" i="5"/>
  <c r="K33" i="5" s="1"/>
  <c r="J25" i="5"/>
  <c r="K25" i="5" s="1"/>
  <c r="J17" i="5"/>
  <c r="K17" i="5" s="1"/>
  <c r="J9" i="5"/>
  <c r="K9" i="5" s="1"/>
  <c r="J448" i="5"/>
  <c r="K448" i="5" s="1"/>
  <c r="J440" i="5"/>
  <c r="K440" i="5" s="1"/>
  <c r="J432" i="5"/>
  <c r="K432" i="5" s="1"/>
  <c r="J424" i="5"/>
  <c r="J416" i="5"/>
  <c r="K416" i="5" s="1"/>
  <c r="J408" i="5"/>
  <c r="K408" i="5" s="1"/>
  <c r="J400" i="5"/>
  <c r="K400" i="5" s="1"/>
  <c r="J392" i="5"/>
  <c r="J384" i="5"/>
  <c r="K384" i="5" s="1"/>
  <c r="J376" i="5"/>
  <c r="K376" i="5" s="1"/>
  <c r="J368" i="5"/>
  <c r="K368" i="5" s="1"/>
  <c r="J360" i="5"/>
  <c r="J352" i="5"/>
  <c r="K352" i="5" s="1"/>
  <c r="J344" i="5"/>
  <c r="J336" i="5"/>
  <c r="K336" i="5" s="1"/>
  <c r="J328" i="5"/>
  <c r="K328" i="5" s="1"/>
  <c r="J320" i="5"/>
  <c r="K320" i="5" s="1"/>
  <c r="J312" i="5"/>
  <c r="K312" i="5" s="1"/>
  <c r="J304" i="5"/>
  <c r="K304" i="5" s="1"/>
  <c r="J296" i="5"/>
  <c r="J288" i="5"/>
  <c r="K288" i="5" s="1"/>
  <c r="J280" i="5"/>
  <c r="K280" i="5" s="1"/>
  <c r="J272" i="5"/>
  <c r="K272" i="5" s="1"/>
  <c r="J264" i="5"/>
  <c r="K264" i="5" s="1"/>
  <c r="J256" i="5"/>
  <c r="K256" i="5" s="1"/>
  <c r="J248" i="5"/>
  <c r="K248" i="5" s="1"/>
  <c r="J240" i="5"/>
  <c r="K240" i="5" s="1"/>
  <c r="J232" i="5"/>
  <c r="J224" i="5"/>
  <c r="K224" i="5" s="1"/>
  <c r="J216" i="5"/>
  <c r="K216" i="5" s="1"/>
  <c r="J200" i="5"/>
  <c r="K200" i="5" s="1"/>
  <c r="J192" i="5"/>
  <c r="K192" i="5" s="1"/>
  <c r="J184" i="5"/>
  <c r="K184" i="5" s="1"/>
  <c r="J176" i="5"/>
  <c r="J168" i="5"/>
  <c r="K168" i="5" s="1"/>
  <c r="J160" i="5"/>
  <c r="J152" i="5"/>
  <c r="K152" i="5" s="1"/>
  <c r="J144" i="5"/>
  <c r="K144" i="5" s="1"/>
  <c r="J136" i="5"/>
  <c r="K136" i="5" s="1"/>
  <c r="J128" i="5"/>
  <c r="K128" i="5" s="1"/>
  <c r="J120" i="5"/>
  <c r="K120" i="5" s="1"/>
  <c r="J112" i="5"/>
  <c r="K112" i="5" s="1"/>
  <c r="J96" i="5"/>
  <c r="K96" i="5" s="1"/>
  <c r="J88" i="5"/>
  <c r="J72" i="5"/>
  <c r="K72" i="5" s="1"/>
  <c r="J64" i="5"/>
  <c r="K64" i="5" s="1"/>
  <c r="J56" i="5"/>
  <c r="K56" i="5" s="1"/>
  <c r="J48" i="5"/>
  <c r="K48" i="5" s="1"/>
  <c r="J40" i="5"/>
  <c r="K40" i="5" s="1"/>
  <c r="J32" i="5"/>
  <c r="K32" i="5" s="1"/>
  <c r="J24" i="5"/>
  <c r="K24" i="5" s="1"/>
  <c r="J16" i="5"/>
  <c r="K16" i="5" s="1"/>
  <c r="J8" i="5"/>
  <c r="K8" i="5" s="1"/>
  <c r="J447" i="5"/>
  <c r="K447" i="5" s="1"/>
  <c r="J439" i="5"/>
  <c r="K439" i="5" s="1"/>
  <c r="J431" i="5"/>
  <c r="K431" i="5" s="1"/>
  <c r="J423" i="5"/>
  <c r="K423" i="5" s="1"/>
  <c r="J415" i="5"/>
  <c r="K415" i="5" s="1"/>
  <c r="J407" i="5"/>
  <c r="K407" i="5" s="1"/>
  <c r="J399" i="5"/>
  <c r="K399" i="5" s="1"/>
  <c r="J391" i="5"/>
  <c r="K391" i="5" s="1"/>
  <c r="J383" i="5"/>
  <c r="K383" i="5" s="1"/>
  <c r="J375" i="5"/>
  <c r="K375" i="5" s="1"/>
  <c r="J367" i="5"/>
  <c r="K367" i="5" s="1"/>
  <c r="J359" i="5"/>
  <c r="K359" i="5" s="1"/>
  <c r="J351" i="5"/>
  <c r="K351" i="5" s="1"/>
  <c r="J343" i="5"/>
  <c r="K343" i="5" s="1"/>
  <c r="J335" i="5"/>
  <c r="K335" i="5" s="1"/>
  <c r="J327" i="5"/>
  <c r="K327" i="5" s="1"/>
  <c r="J319" i="5"/>
  <c r="K319" i="5" s="1"/>
  <c r="J311" i="5"/>
  <c r="K311" i="5" s="1"/>
  <c r="J303" i="5"/>
  <c r="K303" i="5" s="1"/>
  <c r="J295" i="5"/>
  <c r="K295" i="5" s="1"/>
  <c r="J287" i="5"/>
  <c r="K287" i="5" s="1"/>
  <c r="J279" i="5"/>
  <c r="K279" i="5" s="1"/>
  <c r="J271" i="5"/>
  <c r="K271" i="5" s="1"/>
  <c r="J263" i="5"/>
  <c r="K263" i="5" s="1"/>
  <c r="J255" i="5"/>
  <c r="K255" i="5" s="1"/>
  <c r="J247" i="5"/>
  <c r="K247" i="5" s="1"/>
  <c r="J239" i="5"/>
  <c r="J231" i="5"/>
  <c r="K231" i="5" s="1"/>
  <c r="J223" i="5"/>
  <c r="K223" i="5" s="1"/>
  <c r="J215" i="5"/>
  <c r="K215" i="5" s="1"/>
  <c r="J207" i="5"/>
  <c r="K207" i="5" s="1"/>
  <c r="J199" i="5"/>
  <c r="K199" i="5" s="1"/>
  <c r="J191" i="5"/>
  <c r="K191" i="5" s="1"/>
  <c r="J183" i="5"/>
  <c r="K183" i="5" s="1"/>
  <c r="J175" i="5"/>
  <c r="K175" i="5" s="1"/>
  <c r="J167" i="5"/>
  <c r="J159" i="5"/>
  <c r="K159" i="5" s="1"/>
  <c r="J151" i="5"/>
  <c r="K151" i="5" s="1"/>
  <c r="J143" i="5"/>
  <c r="K143" i="5" s="1"/>
  <c r="J135" i="5"/>
  <c r="K135" i="5" s="1"/>
  <c r="J127" i="5"/>
  <c r="K127" i="5" s="1"/>
  <c r="J119" i="5"/>
  <c r="K119" i="5" s="1"/>
  <c r="J111" i="5"/>
  <c r="K111" i="5" s="1"/>
  <c r="J103" i="5"/>
  <c r="K103" i="5" s="1"/>
  <c r="J95" i="5"/>
  <c r="K95" i="5" s="1"/>
  <c r="J87" i="5"/>
  <c r="K87" i="5" s="1"/>
  <c r="J79" i="5"/>
  <c r="K79" i="5" s="1"/>
  <c r="J71" i="5"/>
  <c r="K71" i="5" s="1"/>
  <c r="J63" i="5"/>
  <c r="J55" i="5"/>
  <c r="K55" i="5" s="1"/>
  <c r="J47" i="5"/>
  <c r="K47" i="5" s="1"/>
  <c r="J39" i="5"/>
  <c r="K39" i="5" s="1"/>
  <c r="J31" i="5"/>
  <c r="K31" i="5" s="1"/>
  <c r="J23" i="5"/>
  <c r="K23" i="5" s="1"/>
  <c r="J15" i="5"/>
  <c r="K15" i="5" s="1"/>
  <c r="J7" i="5"/>
  <c r="K7" i="5" s="1"/>
  <c r="J6" i="5"/>
  <c r="K6" i="5" s="1"/>
  <c r="J444" i="5"/>
  <c r="K444" i="5" s="1"/>
  <c r="J436" i="5"/>
  <c r="J428" i="5"/>
  <c r="K428" i="5" s="1"/>
  <c r="J420" i="5"/>
  <c r="K420" i="5" s="1"/>
  <c r="J412" i="5"/>
  <c r="K412" i="5" s="1"/>
  <c r="J404" i="5"/>
  <c r="J396" i="5"/>
  <c r="K396" i="5" s="1"/>
  <c r="J388" i="5"/>
  <c r="K388" i="5" s="1"/>
  <c r="J380" i="5"/>
  <c r="K380" i="5" s="1"/>
  <c r="J372" i="5"/>
  <c r="K372" i="5" s="1"/>
  <c r="J364" i="5"/>
  <c r="K364" i="5" s="1"/>
  <c r="J356" i="5"/>
  <c r="K356" i="5" s="1"/>
  <c r="J348" i="5"/>
  <c r="K348" i="5" s="1"/>
  <c r="J340" i="5"/>
  <c r="K340" i="5" s="1"/>
  <c r="J332" i="5"/>
  <c r="K332" i="5" s="1"/>
  <c r="J324" i="5"/>
  <c r="K324" i="5" s="1"/>
  <c r="J316" i="5"/>
  <c r="K316" i="5" s="1"/>
  <c r="J308" i="5"/>
  <c r="K308" i="5" s="1"/>
  <c r="J300" i="5"/>
  <c r="K300" i="5" s="1"/>
  <c r="J292" i="5"/>
  <c r="K292" i="5" s="1"/>
  <c r="J284" i="5"/>
  <c r="K284" i="5" s="1"/>
  <c r="J276" i="5"/>
  <c r="K276" i="5" s="1"/>
  <c r="J268" i="5"/>
  <c r="K268" i="5" s="1"/>
  <c r="J260" i="5"/>
  <c r="K260" i="5" s="1"/>
  <c r="J252" i="5"/>
  <c r="K252" i="5" s="1"/>
  <c r="J244" i="5"/>
  <c r="K244" i="5" s="1"/>
  <c r="J236" i="5"/>
  <c r="K236" i="5" s="1"/>
  <c r="J228" i="5"/>
  <c r="K228" i="5" s="1"/>
  <c r="J220" i="5"/>
  <c r="K220" i="5" s="1"/>
  <c r="J212" i="5"/>
  <c r="K212" i="5" s="1"/>
  <c r="J204" i="5"/>
  <c r="K204" i="5" s="1"/>
  <c r="J196" i="5"/>
  <c r="K196" i="5" s="1"/>
  <c r="J188" i="5"/>
  <c r="K188" i="5" s="1"/>
  <c r="J180" i="5"/>
  <c r="K180" i="5" s="1"/>
  <c r="J172" i="5"/>
  <c r="K172" i="5" s="1"/>
  <c r="J164" i="5"/>
  <c r="K164" i="5" s="1"/>
  <c r="J156" i="5"/>
  <c r="K156" i="5" s="1"/>
  <c r="J148" i="5"/>
  <c r="K148" i="5" s="1"/>
  <c r="J140" i="5"/>
  <c r="K140" i="5" s="1"/>
  <c r="J132" i="5"/>
  <c r="K132" i="5" s="1"/>
  <c r="J124" i="5"/>
  <c r="K124" i="5" s="1"/>
  <c r="J116" i="5"/>
  <c r="K116" i="5" s="1"/>
  <c r="J108" i="5"/>
  <c r="K108" i="5" s="1"/>
  <c r="J100" i="5"/>
  <c r="K100" i="5" s="1"/>
  <c r="J92" i="5"/>
  <c r="K92" i="5" s="1"/>
  <c r="J84" i="5"/>
  <c r="K84" i="5" s="1"/>
  <c r="J76" i="5"/>
  <c r="K76" i="5" s="1"/>
  <c r="J68" i="5"/>
  <c r="K68" i="5" s="1"/>
  <c r="J60" i="5"/>
  <c r="K60" i="5" s="1"/>
  <c r="J52" i="5"/>
  <c r="K52" i="5" s="1"/>
  <c r="J44" i="5"/>
  <c r="K44" i="5" s="1"/>
  <c r="J36" i="5"/>
  <c r="K36" i="5" s="1"/>
  <c r="J28" i="5"/>
  <c r="K28" i="5" s="1"/>
  <c r="J20" i="5"/>
  <c r="K20" i="5" s="1"/>
  <c r="J12" i="5"/>
  <c r="K12" i="5" s="1"/>
  <c r="J451" i="5"/>
  <c r="J443" i="5"/>
  <c r="K443" i="5" s="1"/>
  <c r="J435" i="5"/>
  <c r="K435" i="5" s="1"/>
  <c r="J427" i="5"/>
  <c r="K427" i="5" s="1"/>
  <c r="J419" i="5"/>
  <c r="K419" i="5" s="1"/>
  <c r="J411" i="5"/>
  <c r="K411" i="5" s="1"/>
  <c r="J403" i="5"/>
  <c r="K403" i="5" s="1"/>
  <c r="J395" i="5"/>
  <c r="K395" i="5" s="1"/>
  <c r="J387" i="5"/>
  <c r="K387" i="5" s="1"/>
  <c r="J379" i="5"/>
  <c r="K379" i="5" s="1"/>
  <c r="J371" i="5"/>
  <c r="K371" i="5" s="1"/>
  <c r="J363" i="5"/>
  <c r="K363" i="5" s="1"/>
  <c r="J355" i="5"/>
  <c r="K355" i="5" s="1"/>
  <c r="J347" i="5"/>
  <c r="K347" i="5" s="1"/>
  <c r="J339" i="5"/>
  <c r="K339" i="5" s="1"/>
  <c r="J331" i="5"/>
  <c r="K331" i="5" s="1"/>
  <c r="J323" i="5"/>
  <c r="K323" i="5" s="1"/>
  <c r="J315" i="5"/>
  <c r="K315" i="5" s="1"/>
  <c r="J307" i="5"/>
  <c r="J299" i="5"/>
  <c r="K299" i="5" s="1"/>
  <c r="J291" i="5"/>
  <c r="K291" i="5" s="1"/>
  <c r="J283" i="5"/>
  <c r="K283" i="5" s="1"/>
  <c r="J275" i="5"/>
  <c r="J267" i="5"/>
  <c r="K267" i="5" s="1"/>
  <c r="J259" i="5"/>
  <c r="K259" i="5" s="1"/>
  <c r="J251" i="5"/>
  <c r="K251" i="5" s="1"/>
  <c r="J243" i="5"/>
  <c r="K243" i="5" s="1"/>
  <c r="J235" i="5"/>
  <c r="K235" i="5" s="1"/>
  <c r="J227" i="5"/>
  <c r="K227" i="5" s="1"/>
  <c r="J219" i="5"/>
  <c r="K219" i="5" s="1"/>
  <c r="J211" i="5"/>
  <c r="K211" i="5" s="1"/>
  <c r="J203" i="5"/>
  <c r="K203" i="5" s="1"/>
  <c r="J195" i="5"/>
  <c r="K195" i="5" s="1"/>
  <c r="J187" i="5"/>
  <c r="K187" i="5" s="1"/>
  <c r="J179" i="5"/>
  <c r="K179" i="5" s="1"/>
  <c r="J171" i="5"/>
  <c r="K171" i="5" s="1"/>
  <c r="J163" i="5"/>
  <c r="K163" i="5" s="1"/>
  <c r="J155" i="5"/>
  <c r="K155" i="5" s="1"/>
  <c r="J147" i="5"/>
  <c r="K147" i="5" s="1"/>
  <c r="J139" i="5"/>
  <c r="K139" i="5" s="1"/>
  <c r="J131" i="5"/>
  <c r="K131" i="5" s="1"/>
  <c r="J123" i="5"/>
  <c r="K123" i="5" s="1"/>
  <c r="J115" i="5"/>
  <c r="K115" i="5" s="1"/>
  <c r="J107" i="5"/>
  <c r="K107" i="5" s="1"/>
  <c r="J99" i="5"/>
  <c r="K99" i="5" s="1"/>
  <c r="J91" i="5"/>
  <c r="K91" i="5" s="1"/>
  <c r="J83" i="5"/>
  <c r="K83" i="5" s="1"/>
  <c r="J75" i="5"/>
  <c r="K75" i="5" s="1"/>
  <c r="J67" i="5"/>
  <c r="K67" i="5" s="1"/>
  <c r="J59" i="5"/>
  <c r="K59" i="5" s="1"/>
  <c r="J51" i="5"/>
  <c r="K51" i="5" s="1"/>
  <c r="J43" i="5"/>
  <c r="K43" i="5" s="1"/>
  <c r="J35" i="5"/>
  <c r="K35" i="5" s="1"/>
  <c r="J27" i="5"/>
  <c r="K27" i="5" s="1"/>
  <c r="J19" i="5"/>
  <c r="K19" i="5" s="1"/>
  <c r="J11" i="5"/>
  <c r="K11" i="5" s="1"/>
  <c r="J450" i="5"/>
  <c r="K450" i="5" s="1"/>
  <c r="J442" i="5"/>
  <c r="K442" i="5" s="1"/>
  <c r="J434" i="5"/>
  <c r="K434" i="5" s="1"/>
  <c r="J426" i="5"/>
  <c r="K426" i="5" s="1"/>
  <c r="J418" i="5"/>
  <c r="K418" i="5" s="1"/>
  <c r="J410" i="5"/>
  <c r="K410" i="5" s="1"/>
  <c r="J402" i="5"/>
  <c r="K402" i="5" s="1"/>
  <c r="J394" i="5"/>
  <c r="K394" i="5" s="1"/>
  <c r="J386" i="5"/>
  <c r="K386" i="5" s="1"/>
  <c r="J378" i="5"/>
  <c r="K378" i="5" s="1"/>
  <c r="J370" i="5"/>
  <c r="J362" i="5"/>
  <c r="K362" i="5" s="1"/>
  <c r="J354" i="5"/>
  <c r="K354" i="5" s="1"/>
  <c r="J346" i="5"/>
  <c r="K346" i="5" s="1"/>
  <c r="J338" i="5"/>
  <c r="K338" i="5" s="1"/>
  <c r="J330" i="5"/>
  <c r="K330" i="5" s="1"/>
  <c r="J322" i="5"/>
  <c r="K322" i="5" s="1"/>
  <c r="J314" i="5"/>
  <c r="K314" i="5" s="1"/>
  <c r="J306" i="5"/>
  <c r="K306" i="5" s="1"/>
  <c r="J298" i="5"/>
  <c r="K298" i="5" s="1"/>
  <c r="J290" i="5"/>
  <c r="K290" i="5" s="1"/>
  <c r="J282" i="5"/>
  <c r="K282" i="5" s="1"/>
  <c r="J274" i="5"/>
  <c r="K274" i="5" s="1"/>
  <c r="J266" i="5"/>
  <c r="K266" i="5" s="1"/>
  <c r="J258" i="5"/>
  <c r="K258" i="5" s="1"/>
  <c r="J250" i="5"/>
  <c r="K250" i="5" s="1"/>
  <c r="J242" i="5"/>
  <c r="J234" i="5"/>
  <c r="K234" i="5" s="1"/>
  <c r="J226" i="5"/>
  <c r="K226" i="5" s="1"/>
  <c r="J218" i="5"/>
  <c r="K218" i="5" s="1"/>
  <c r="J210" i="5"/>
  <c r="K210" i="5" s="1"/>
  <c r="J202" i="5"/>
  <c r="K202" i="5" s="1"/>
  <c r="J194" i="5"/>
  <c r="K194" i="5" s="1"/>
  <c r="J186" i="5"/>
  <c r="K186" i="5" s="1"/>
  <c r="J178" i="5"/>
  <c r="K178" i="5" s="1"/>
  <c r="J170" i="5"/>
  <c r="K170" i="5" s="1"/>
  <c r="J162" i="5"/>
  <c r="K162" i="5" s="1"/>
  <c r="J154" i="5"/>
  <c r="K154" i="5" s="1"/>
  <c r="J146" i="5"/>
  <c r="K146" i="5" s="1"/>
  <c r="J138" i="5"/>
  <c r="K138" i="5" s="1"/>
  <c r="J130" i="5"/>
  <c r="K130" i="5" s="1"/>
  <c r="J122" i="5"/>
  <c r="K122" i="5" s="1"/>
  <c r="J114" i="5"/>
  <c r="K114" i="5" s="1"/>
  <c r="J106" i="5"/>
  <c r="K106" i="5" s="1"/>
  <c r="J98" i="5"/>
  <c r="K98" i="5" s="1"/>
  <c r="J90" i="5"/>
  <c r="K90" i="5" s="1"/>
  <c r="J82" i="5"/>
  <c r="K82" i="5" s="1"/>
  <c r="J74" i="5"/>
  <c r="K74" i="5" s="1"/>
  <c r="J66" i="5"/>
  <c r="K66" i="5" s="1"/>
  <c r="J58" i="5"/>
  <c r="K58" i="5" s="1"/>
  <c r="J50" i="5"/>
  <c r="K50" i="5" s="1"/>
  <c r="J42" i="5"/>
  <c r="K42" i="5" s="1"/>
  <c r="J34" i="5"/>
  <c r="K34" i="5" s="1"/>
  <c r="J26" i="5"/>
  <c r="K26" i="5" s="1"/>
  <c r="J18" i="5"/>
  <c r="K18" i="5" s="1"/>
  <c r="J10" i="5"/>
  <c r="K10" i="5" s="1"/>
  <c r="J449" i="5"/>
  <c r="K449" i="5" s="1"/>
  <c r="J208" i="5"/>
  <c r="K208" i="5" s="1"/>
  <c r="J104" i="5"/>
  <c r="K104" i="5" s="1"/>
  <c r="J80" i="5"/>
  <c r="K80" i="5" s="1"/>
  <c r="K176" i="5"/>
  <c r="K232" i="5"/>
  <c r="K214" i="5"/>
  <c r="K182" i="5"/>
  <c r="K221" i="5"/>
  <c r="K157" i="5"/>
  <c r="K125" i="5"/>
  <c r="K63" i="5"/>
  <c r="K189" i="5"/>
  <c r="K93" i="5"/>
  <c r="K85" i="5"/>
  <c r="K61" i="5"/>
  <c r="K230" i="5"/>
  <c r="K78" i="5"/>
  <c r="K275" i="5"/>
  <c r="K239" i="5"/>
  <c r="K222" i="5"/>
  <c r="K167" i="5"/>
  <c r="K150" i="5"/>
  <c r="K118" i="5"/>
  <c r="K86" i="5"/>
  <c r="K54" i="5"/>
  <c r="K436" i="5"/>
  <c r="K451" i="5"/>
  <c r="K285" i="5"/>
  <c r="K277" i="5"/>
  <c r="K160" i="5"/>
  <c r="K88" i="5"/>
  <c r="K294" i="5"/>
  <c r="K286" i="5"/>
  <c r="K22" i="5"/>
  <c r="K242" i="5"/>
  <c r="K233" i="5"/>
  <c r="K201" i="5"/>
  <c r="K193" i="5"/>
  <c r="K169" i="5"/>
  <c r="K137" i="5"/>
  <c r="K105" i="5"/>
  <c r="K73" i="5"/>
  <c r="K342" i="5"/>
  <c r="K21" i="5"/>
  <c r="K253" i="5"/>
  <c r="K29" i="5"/>
  <c r="K404" i="5"/>
  <c r="K296" i="5"/>
  <c r="K317" i="5"/>
  <c r="K373" i="5"/>
  <c r="K349" i="5"/>
  <c r="K358" i="5"/>
  <c r="K392" i="5"/>
  <c r="K360" i="5"/>
  <c r="K344" i="5"/>
  <c r="K421" i="5"/>
  <c r="K357" i="5"/>
  <c r="K350" i="5"/>
  <c r="K297" i="5"/>
  <c r="K41" i="5"/>
  <c r="K281" i="5"/>
  <c r="K422" i="5"/>
  <c r="K414" i="5"/>
  <c r="K398" i="5"/>
  <c r="K361" i="5"/>
  <c r="K424" i="5"/>
  <c r="K307" i="5"/>
  <c r="K425" i="5"/>
  <c r="K429" i="5"/>
  <c r="K370" i="5"/>
  <c r="K4" i="5" l="1"/>
  <c r="J4" i="5"/>
</calcChain>
</file>

<file path=xl/sharedStrings.xml><?xml version="1.0" encoding="utf-8"?>
<sst xmlns="http://schemas.openxmlformats.org/spreadsheetml/2006/main" count="159" uniqueCount="83">
  <si>
    <t>Instructions</t>
  </si>
  <si>
    <t>This document serves as a guidance in collecting the different budget elements from the consortium partners; these will need to be included in the Grant Management System (Amp Impact) for the time of the final submission</t>
  </si>
  <si>
    <t>Understanding this template</t>
  </si>
  <si>
    <t>1. The second tab in this workbook contains the data table for entering a budget</t>
  </si>
  <si>
    <t>2. All columns, unless otherwise specified, are mandatory. Note: the Sub-category column contains additional options for Purchase costs ("C.1/.2/.3") but for Personnel (A), Subcontracting (B) and Internal invoices (D) there is only one default option.</t>
  </si>
  <si>
    <t>3. The third tab in this workbook provides overview tables for the budget you have/are entering, to provide break downs of costs across various criteria. This is for reviewers but is also helpful for applicants to check their budget as they enter it.</t>
  </si>
  <si>
    <t xml:space="preserve">    a. Please ensure to use the "REFRESH" button to update the tables as you enter data</t>
  </si>
  <si>
    <t xml:space="preserve">    b. Additional pivot can be added or existing ones edit, as you see fit - the sheet is not locked.</t>
  </si>
  <si>
    <t>Preparing the Budget Table</t>
  </si>
  <si>
    <t>You only need to enter data into the "Draft Budget" sheet.</t>
  </si>
  <si>
    <t>When entering data under 'cost descriptions' please ensure you enclude the following elements:</t>
  </si>
  <si>
    <r>
      <t xml:space="preserve">a. Personnel cost (please include daily rate based on 215 annual working days) and person months dedicated to the activities. </t>
    </r>
    <r>
      <rPr>
        <i/>
        <sz val="11"/>
        <color rgb="FF000000"/>
        <rFont val="Calibri"/>
      </rPr>
      <t xml:space="preserve">(Ex. X person months over the duration of the programme) </t>
    </r>
  </si>
  <si>
    <r>
      <rPr>
        <sz val="11"/>
        <color rgb="FF000000"/>
        <rFont val="Calibri"/>
      </rPr>
      <t>b. Subcontracting (based on quote best for value and competitive procurement) (</t>
    </r>
    <r>
      <rPr>
        <i/>
        <sz val="11"/>
        <color rgb="FF000000"/>
        <rFont val="Calibri"/>
      </rPr>
      <t xml:space="preserve">Ex. Subcontracting of external data analysis and IT plaform management services, in line with the organisations' procurement policy and countries Public Procurement Act)
</t>
    </r>
    <r>
      <rPr>
        <b/>
        <i/>
        <sz val="11"/>
        <color rgb="FF000000"/>
        <rFont val="Calibri"/>
      </rPr>
      <t>IMPORTANT NOTE:</t>
    </r>
    <r>
      <rPr>
        <i/>
        <sz val="11"/>
        <color rgb="FF000000"/>
        <rFont val="Calibri"/>
      </rPr>
      <t xml:space="preserve"> This category should be last resort when resources are not available in the consortium, the tasks you outsource should never be core to your project, and while budgeting, only an estimate should be allocated without explicitly naming any subcontractor in the proposal. </t>
    </r>
  </si>
  <si>
    <r>
      <rPr>
        <sz val="11"/>
        <color rgb="FF000000"/>
        <rFont val="Calibri"/>
      </rPr>
      <t>c. purchase costs (1.travel, 2.equipment, 3.goods and services actual invoice) - describe use and necessity for the project (</t>
    </r>
    <r>
      <rPr>
        <i/>
        <sz val="11"/>
        <color rgb="FF000000"/>
        <rFont val="Calibri"/>
      </rPr>
      <t xml:space="preserve">Ex. profesionnal printing of project documents, purchase catering, renting material) 
 </t>
    </r>
    <r>
      <rPr>
        <b/>
        <i/>
        <sz val="11"/>
        <color rgb="FF000000"/>
        <rFont val="Calibri"/>
      </rPr>
      <t xml:space="preserve">IMPORTANT NOTE: </t>
    </r>
    <r>
      <rPr>
        <i/>
        <sz val="11"/>
        <color rgb="FF000000"/>
        <rFont val="Calibri"/>
      </rPr>
      <t>Staff provided by a temporary work agency are budgeted in this category under purchase of goods &amp; services (As those are invoiced by the work agency cf P91 of the AGA)</t>
    </r>
  </si>
  <si>
    <r>
      <t>d. Internal invoices (</t>
    </r>
    <r>
      <rPr>
        <i/>
        <sz val="11"/>
        <color rgb="FF000000"/>
        <rFont val="Calibri"/>
      </rPr>
      <t>describe the need of internal invoices vs external procurement</t>
    </r>
    <r>
      <rPr>
        <sz val="11"/>
        <color rgb="FF000000"/>
        <rFont val="Calibri"/>
      </rPr>
      <t xml:space="preserve">) - It could be to access a facility (room, parking, lab etc) or services (IT platform, research infrastructure or tools) that are internal in the same premises or under management of the same legal entity. </t>
    </r>
  </si>
  <si>
    <t>Please note: A Certificate on the Financial Statements (CFS) is mandatory for all beneficiaries who request a contribution reaching or exceeding the threshold of 430,000 euros as reimbursement for "actual costs" (see article 20.4 of the Annotated Grant Agreement) – The template for the financial statement for beneficiaries for a reporting period can be found in the Annex 4 of the Model Grant Agreement. This CFS is an eligible cost so, as the Lead City Pilot please make sure this appears in your budget allocation so you can claim the reimbursement of this compulsory CFS.</t>
  </si>
  <si>
    <t xml:space="preserve">Personnel Costs calculations </t>
  </si>
  <si>
    <r>
      <t xml:space="preserve">a. </t>
    </r>
    <r>
      <rPr>
        <i/>
        <sz val="11"/>
        <rFont val="Calibri"/>
        <family val="2"/>
      </rPr>
      <t>Personnel Costs -</t>
    </r>
    <r>
      <rPr>
        <sz val="11"/>
        <rFont val="Calibri"/>
        <family val="2"/>
      </rPr>
      <t xml:space="preserve"> This category includes costs for in-house and contracted personnel, as well as individuals temporarily assigned by third parties, all working for the beneficiary organization.</t>
    </r>
  </si>
  <si>
    <t>b. The personnel costs daily rate is updated per calendar year during the course of the project, so that months running from the end of the last calendar year until the end of the reporting period are calculated based on a separate partial daily rate:</t>
  </si>
  <si>
    <t>c. Daily rates apply, calculated from a maximum of 215 working days per calendar year for a Full Time Equivalent (FTE).</t>
  </si>
  <si>
    <t>d. Daily rate = Actual personnel costs incurred over these months divided by (÷) (215 ÷ 12 x number of months from January until the end of the reporting period)</t>
  </si>
  <si>
    <t>Daily Rate = Actual annual personnel costs for the person divided by (÷) 215</t>
  </si>
  <si>
    <t>Personnel Costs = Daily rate x days worked on the NZC grant</t>
  </si>
  <si>
    <t>PLEASE NOTE:</t>
  </si>
  <si>
    <r>
      <t xml:space="preserve">1. Auto-calculation fields have been projected ("Locked") to retain the integrity of the Enter budget sheet - if, for any reason, you need to change locked cells or amend the worksheet (i.e. adding more rows), please select "Unprotect Workbook" from the </t>
    </r>
    <r>
      <rPr>
        <b/>
        <sz val="11"/>
        <color rgb="FF000000"/>
        <rFont val="Calibri"/>
        <family val="2"/>
      </rPr>
      <t>"Review"</t>
    </r>
    <r>
      <rPr>
        <sz val="11"/>
        <color rgb="FF000000"/>
        <rFont val="Calibri"/>
        <family val="2"/>
      </rPr>
      <t xml:space="preserve"> menu</t>
    </r>
  </si>
  <si>
    <t>2. Each column heading has a note attached to it to provide further information/definition/guidance.</t>
  </si>
  <si>
    <t>3. Only Personnel and Purchase costs will incur / calculate Indirect costs - Subcontracting costs and Internally invoiced goods and services do NOT incur indirect costs.</t>
  </si>
  <si>
    <t>4. For financial guidance and details on cost categories, please refer to:</t>
  </si>
  <si>
    <t xml:space="preserve">    a. NZC Pilot Cities Programme Financial Guidelines</t>
  </si>
  <si>
    <t xml:space="preserve">    b. NZC Pilot Cities Programme Call Guidelines (specifically, section 4. Budget requirements)</t>
  </si>
  <si>
    <r>
      <t xml:space="preserve">5. If you have any issues with this template, please reach out to </t>
    </r>
    <r>
      <rPr>
        <b/>
        <sz val="11"/>
        <rFont val="Calibri"/>
        <family val="2"/>
      </rPr>
      <t>pilotcities@netzerocities.eu</t>
    </r>
  </si>
  <si>
    <t>6. All costs should be provided in Euros</t>
  </si>
  <si>
    <r>
      <rPr>
        <sz val="11"/>
        <color rgb="FF000000"/>
        <rFont val="Calibri"/>
        <family val="2"/>
      </rPr>
      <t xml:space="preserve">7. Ensure to fully describe the assumed costs and </t>
    </r>
    <r>
      <rPr>
        <b/>
        <sz val="11"/>
        <color rgb="FF000000"/>
        <rFont val="Calibri"/>
        <family val="2"/>
      </rPr>
      <t xml:space="preserve">how they have been calculated </t>
    </r>
    <r>
      <rPr>
        <sz val="11"/>
        <color rgb="FF000000"/>
        <rFont val="Calibri"/>
        <family val="2"/>
      </rPr>
      <t>(please refer to the Financial Guidelines linked above)</t>
    </r>
  </si>
  <si>
    <t>Upload the Excel</t>
  </si>
  <si>
    <t>1. Once your Budget is input, saved, and ready for upload, open the Files tab in the Call and Grant Management System.</t>
  </si>
  <si>
    <t>2. Click the Upload button. A pop-up will appear prompting you to select your updated Excel file to attach.</t>
  </si>
  <si>
    <t>3. Attach the file by clicking the Attach button in the pop-up. A confirmation pop-up will display.</t>
  </si>
  <si>
    <t>4. Once uploaded, you can change the file name, if required, via the Edit drop-down button within the newly uploaded entry.</t>
  </si>
  <si>
    <t>Direct costs</t>
  </si>
  <si>
    <t>Indirect costs</t>
  </si>
  <si>
    <t>TOTAL</t>
  </si>
  <si>
    <t>Organisation</t>
  </si>
  <si>
    <t>Work Package</t>
  </si>
  <si>
    <t>Cost Description</t>
  </si>
  <si>
    <t>Cost Category</t>
  </si>
  <si>
    <t>Amount Planned</t>
  </si>
  <si>
    <t>INDIRECT COSTS ON PERSONNEL</t>
  </si>
  <si>
    <t>INDIRECT COSTS C1</t>
  </si>
  <si>
    <t>INDIRECT COSTS C2</t>
  </si>
  <si>
    <t>INDIRECT COSTS C3</t>
  </si>
  <si>
    <t>Indirect costs *(auto-calculated)</t>
  </si>
  <si>
    <t>Total cost</t>
  </si>
  <si>
    <t>Climate-KIC</t>
  </si>
  <si>
    <t>WP 1 EXAMPLE (PLEASE DELETE)</t>
  </si>
  <si>
    <t>Please insert description of costs (e.g: 1 PM for 24 months at 1 FTE)</t>
  </si>
  <si>
    <t>A. Personnel</t>
  </si>
  <si>
    <t>Please insert description of costs (e.g: Hotel night - Kick off)</t>
  </si>
  <si>
    <t>C1. Travel and subsistence</t>
  </si>
  <si>
    <t>Please insert description of costs (e.g: Super-computer, depreciation 2years/5years)</t>
  </si>
  <si>
    <t>C2. Equipment</t>
  </si>
  <si>
    <t>WP 2 EXAMPLE (PLEASE DELETE)</t>
  </si>
  <si>
    <t>Please insert description of costs (see Instructions)</t>
  </si>
  <si>
    <t>Please insert description of costs (e.g: Certificate of Financial Statement)</t>
  </si>
  <si>
    <t>C3. Other goods, works, and services</t>
  </si>
  <si>
    <t>Please insert description of costs (e.g: Parking access)</t>
  </si>
  <si>
    <t>D. Internally invoiced goods and services</t>
  </si>
  <si>
    <t>WP 3 EXAMPLE (PLEASE DELETE)</t>
  </si>
  <si>
    <t>B. Subcontracting</t>
  </si>
  <si>
    <t>To update these tables, please right click and select 'Refresh'</t>
  </si>
  <si>
    <t>By Organisation, by cost category</t>
  </si>
  <si>
    <t>Planned</t>
  </si>
  <si>
    <t>Total costS</t>
  </si>
  <si>
    <t>By Work Package, by cost category</t>
  </si>
  <si>
    <t>Total costs</t>
  </si>
  <si>
    <t>By Work Package, by Organisation</t>
  </si>
  <si>
    <t>D. Internally invoiced goods and services2</t>
  </si>
  <si>
    <t>Grand Total</t>
  </si>
  <si>
    <t>Lisa's test record - Lisa test Budget changed</t>
  </si>
  <si>
    <t>Refer to the following available Lookup and Picklist values per field to populate on the third tab.</t>
  </si>
  <si>
    <t>Cost Categories</t>
  </si>
  <si>
    <t>Subcategory</t>
  </si>
  <si>
    <t/>
  </si>
  <si>
    <t>C. Purchase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</si>
</sst>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 #,##0.00_-;\-[$€-2]\ * #,##0.00_-;_-[$€-2]\ * &quot;-&quot;??_-;_-@_-"/>
    <numFmt numFmtId="165" formatCode="[$€-2]\ #,##0.00"/>
  </numFmts>
  <fonts count="28">
    <font>
      <sz val="11"/>
      <name val="Calibri"/>
    </font>
    <font>
      <b/>
      <sz val="20"/>
      <name val="Calibri"/>
    </font>
    <font>
      <sz val="11"/>
      <name val="Calibri"/>
    </font>
    <font>
      <sz val="10"/>
      <name val="Calibri"/>
    </font>
    <font>
      <b/>
      <sz val="16"/>
      <color theme="0"/>
      <name val="Calibri"/>
      <family val="2"/>
    </font>
    <font>
      <sz val="11"/>
      <name val="Calibri"/>
      <family val="2"/>
    </font>
    <font>
      <sz val="8"/>
      <name val="Calibri"/>
      <family val="2"/>
    </font>
    <font>
      <b/>
      <sz val="11"/>
      <name val="Calibri"/>
      <family val="2"/>
    </font>
    <font>
      <b/>
      <u/>
      <sz val="14"/>
      <name val="Calibri"/>
      <family val="2"/>
    </font>
    <font>
      <b/>
      <sz val="20"/>
      <name val="Calibri"/>
      <family val="2"/>
    </font>
    <font>
      <sz val="11"/>
      <color rgb="FF000000"/>
      <name val="Calibri"/>
      <family val="2"/>
    </font>
    <font>
      <sz val="16"/>
      <name val="Calibri"/>
      <family val="2"/>
    </font>
    <font>
      <sz val="18"/>
      <name val="Calibri"/>
      <family val="2"/>
    </font>
    <font>
      <b/>
      <sz val="16"/>
      <name val="Calibri"/>
      <family val="2"/>
    </font>
    <font>
      <b/>
      <sz val="11"/>
      <color rgb="FF000000"/>
      <name val="Calibri"/>
      <family val="2"/>
    </font>
    <font>
      <u/>
      <sz val="11"/>
      <color theme="10"/>
      <name val="Calibri"/>
      <family val="2"/>
    </font>
    <font>
      <sz val="11"/>
      <color rgb="FFFF0000"/>
      <name val="Calibri"/>
      <family val="2"/>
    </font>
    <font>
      <b/>
      <u/>
      <sz val="11"/>
      <name val="Calibri"/>
      <family val="2"/>
    </font>
    <font>
      <i/>
      <sz val="11"/>
      <name val="Calibri"/>
      <family val="2"/>
    </font>
    <font>
      <sz val="10"/>
      <name val="Arial"/>
      <family val="2"/>
    </font>
    <font>
      <b/>
      <sz val="18"/>
      <color theme="0"/>
      <name val="Calibri"/>
      <family val="2"/>
    </font>
    <font>
      <sz val="18"/>
      <color theme="0"/>
      <name val="Calibri"/>
      <family val="2"/>
    </font>
    <font>
      <b/>
      <sz val="14"/>
      <name val="Calibri"/>
      <family val="2"/>
    </font>
    <font>
      <u/>
      <sz val="11"/>
      <color theme="10"/>
      <name val="Calibri"/>
    </font>
    <font>
      <sz val="14"/>
      <name val="Calibri"/>
    </font>
    <font>
      <sz val="11"/>
      <color rgb="FF000000"/>
      <name val="Calibri"/>
    </font>
    <font>
      <i/>
      <sz val="11"/>
      <color rgb="FF000000"/>
      <name val="Calibri"/>
    </font>
    <font>
      <b/>
      <i/>
      <sz val="11"/>
      <color rgb="FF000000"/>
      <name val="Calibri"/>
    </font>
  </fonts>
  <fills count="8">
    <fill>
      <patternFill patternType="none"/>
    </fill>
    <fill>
      <patternFill patternType="gray125"/>
    </fill>
    <fill>
      <patternFill patternType="solid">
        <fgColor theme="4"/>
        <bgColor theme="4"/>
      </patternFill>
    </fill>
    <fill>
      <patternFill patternType="solid">
        <fgColor theme="0" tint="-0.499984740745262"/>
        <bgColor theme="4"/>
      </patternFill>
    </fill>
    <fill>
      <patternFill patternType="solid">
        <fgColor rgb="FFFFFF00"/>
        <bgColor indexed="64"/>
      </patternFill>
    </fill>
    <fill>
      <patternFill patternType="solid">
        <fgColor theme="8" tint="-0.499984740745262"/>
        <bgColor indexed="64"/>
      </patternFill>
    </fill>
    <fill>
      <patternFill patternType="solid">
        <fgColor theme="1"/>
        <bgColor theme="1"/>
      </patternFill>
    </fill>
    <fill>
      <patternFill patternType="solid">
        <fgColor theme="8" tint="-0.249977111117893"/>
        <bgColor theme="8" tint="-0.249977111117893"/>
      </patternFill>
    </fill>
  </fills>
  <borders count="3">
    <border>
      <left/>
      <right/>
      <top/>
      <bottom/>
      <diagonal/>
    </border>
    <border>
      <left style="thin">
        <color auto="1"/>
      </left>
      <right style="thin">
        <color auto="1"/>
      </right>
      <top/>
      <bottom style="thin">
        <color auto="1"/>
      </bottom>
      <diagonal/>
    </border>
    <border>
      <left/>
      <right/>
      <top/>
      <bottom style="medium">
        <color theme="0"/>
      </bottom>
      <diagonal/>
    </border>
  </borders>
  <cellStyleXfs count="3">
    <xf numFmtId="0" fontId="0" fillId="0" borderId="0"/>
    <xf numFmtId="0" fontId="15" fillId="0" borderId="0" applyNumberFormat="0" applyFill="0" applyBorder="0" applyAlignment="0" applyProtection="0"/>
    <xf numFmtId="0" fontId="23" fillId="0" borderId="0" applyNumberFormat="0" applyFill="0" applyBorder="0" applyAlignment="0" applyProtection="0"/>
  </cellStyleXfs>
  <cellXfs count="44">
    <xf numFmtId="0" fontId="0" fillId="0" borderId="0" xfId="0"/>
    <xf numFmtId="0" fontId="2" fillId="0" borderId="0" xfId="0" applyFont="1"/>
    <xf numFmtId="0" fontId="5" fillId="0" borderId="0" xfId="0" applyFont="1"/>
    <xf numFmtId="0" fontId="0" fillId="0" borderId="0" xfId="0" applyAlignment="1">
      <alignment wrapText="1"/>
    </xf>
    <xf numFmtId="0" fontId="0" fillId="0" borderId="0" xfId="0" applyProtection="1">
      <protection locked="0"/>
    </xf>
    <xf numFmtId="0" fontId="5" fillId="0" borderId="0" xfId="0" applyFont="1" applyProtection="1">
      <protection locked="0"/>
    </xf>
    <xf numFmtId="0" fontId="8" fillId="0" borderId="0" xfId="0" applyFont="1"/>
    <xf numFmtId="0" fontId="9" fillId="0" borderId="0" xfId="0" applyFont="1"/>
    <xf numFmtId="0" fontId="11" fillId="0" borderId="0" xfId="0" applyFont="1"/>
    <xf numFmtId="0" fontId="11" fillId="0" borderId="0" xfId="0" applyFont="1" applyProtection="1">
      <protection locked="0"/>
    </xf>
    <xf numFmtId="164" fontId="11" fillId="0" borderId="0" xfId="0" applyNumberFormat="1" applyFont="1" applyProtection="1">
      <protection locked="0"/>
    </xf>
    <xf numFmtId="0" fontId="12" fillId="0" borderId="0" xfId="0" applyFont="1" applyAlignment="1">
      <alignment wrapText="1"/>
    </xf>
    <xf numFmtId="0" fontId="10" fillId="0" borderId="0" xfId="0" applyFont="1"/>
    <xf numFmtId="0" fontId="16" fillId="0" borderId="0" xfId="0" applyFont="1"/>
    <xf numFmtId="0" fontId="16" fillId="0" borderId="0" xfId="0" applyFont="1" applyAlignment="1">
      <alignment horizontal="center" vertical="top" wrapText="1"/>
    </xf>
    <xf numFmtId="0" fontId="5" fillId="0" borderId="0" xfId="0" applyFont="1" applyAlignment="1">
      <alignment horizontal="left" vertical="top" wrapText="1"/>
    </xf>
    <xf numFmtId="0" fontId="17" fillId="0" borderId="0" xfId="0" applyFont="1" applyAlignment="1">
      <alignment horizontal="left" vertical="top" wrapText="1"/>
    </xf>
    <xf numFmtId="0" fontId="19" fillId="0" borderId="0" xfId="0" applyFont="1" applyAlignment="1">
      <alignment horizontal="justify" vertical="center"/>
    </xf>
    <xf numFmtId="0" fontId="13" fillId="0" borderId="0" xfId="0" applyFont="1" applyProtection="1">
      <protection locked="0"/>
    </xf>
    <xf numFmtId="164" fontId="11" fillId="5" borderId="0" xfId="0" applyNumberFormat="1" applyFont="1" applyFill="1" applyAlignment="1" applyProtection="1">
      <alignment horizontal="left" vertical="center" wrapText="1"/>
      <protection locked="0"/>
    </xf>
    <xf numFmtId="0" fontId="4" fillId="3" borderId="1" xfId="0" applyFont="1" applyFill="1" applyBorder="1" applyAlignment="1" applyProtection="1">
      <alignment vertical="center" wrapText="1"/>
      <protection locked="0"/>
    </xf>
    <xf numFmtId="0" fontId="0" fillId="0" borderId="0" xfId="0" applyAlignment="1" applyProtection="1">
      <alignment vertical="center"/>
      <protection locked="0"/>
    </xf>
    <xf numFmtId="164" fontId="20" fillId="6" borderId="2" xfId="0" applyNumberFormat="1" applyFont="1" applyFill="1" applyBorder="1" applyAlignment="1">
      <alignment horizontal="right"/>
    </xf>
    <xf numFmtId="0" fontId="12" fillId="0" borderId="0" xfId="0" applyFont="1" applyProtection="1">
      <protection locked="0"/>
    </xf>
    <xf numFmtId="164" fontId="21" fillId="7" borderId="0" xfId="0" applyNumberFormat="1" applyFont="1" applyFill="1" applyAlignment="1">
      <alignment horizontal="right"/>
    </xf>
    <xf numFmtId="164" fontId="11" fillId="0" borderId="0" xfId="0" applyNumberFormat="1" applyFont="1"/>
    <xf numFmtId="0" fontId="4" fillId="2" borderId="1" xfId="0" applyFont="1" applyFill="1" applyBorder="1" applyAlignment="1">
      <alignment vertical="center" wrapText="1"/>
    </xf>
    <xf numFmtId="0" fontId="13" fillId="4" borderId="0" xfId="0" applyFont="1" applyFill="1"/>
    <xf numFmtId="0" fontId="11" fillId="4" borderId="0" xfId="0" applyFont="1" applyFill="1" applyAlignment="1">
      <alignment wrapText="1"/>
    </xf>
    <xf numFmtId="0" fontId="22" fillId="4" borderId="0" xfId="0" applyFont="1" applyFill="1" applyAlignment="1">
      <alignment horizontal="center" vertical="center" wrapText="1"/>
    </xf>
    <xf numFmtId="0" fontId="24" fillId="0" borderId="0" xfId="0" pivotButton="1" applyFont="1" applyAlignment="1">
      <alignment wrapText="1"/>
    </xf>
    <xf numFmtId="0" fontId="24" fillId="0" borderId="0" xfId="0" applyFont="1" applyAlignment="1">
      <alignment wrapText="1"/>
    </xf>
    <xf numFmtId="0" fontId="24" fillId="0" borderId="0" xfId="0" applyFont="1" applyAlignment="1">
      <alignment horizontal="left"/>
    </xf>
    <xf numFmtId="165" fontId="24" fillId="0" borderId="0" xfId="0" applyNumberFormat="1" applyFont="1"/>
    <xf numFmtId="0" fontId="24" fillId="0" borderId="0" xfId="0" applyFont="1" applyAlignment="1">
      <alignment horizontal="left" indent="1"/>
    </xf>
    <xf numFmtId="0" fontId="24" fillId="0" borderId="0" xfId="0" applyFont="1" applyAlignment="1">
      <alignment horizontal="left" indent="2"/>
    </xf>
    <xf numFmtId="0" fontId="25" fillId="0" borderId="0" xfId="0" applyFont="1"/>
    <xf numFmtId="0" fontId="25" fillId="0" borderId="0" xfId="0" applyFont="1" applyAlignment="1">
      <alignment wrapText="1"/>
    </xf>
    <xf numFmtId="0" fontId="23" fillId="4" borderId="0" xfId="2" applyFill="1" applyAlignment="1">
      <alignment wrapText="1"/>
    </xf>
    <xf numFmtId="0" fontId="5" fillId="0" borderId="0" xfId="0" applyFont="1" applyAlignment="1">
      <alignment horizontal="center" vertical="top" wrapText="1"/>
    </xf>
    <xf numFmtId="0" fontId="23" fillId="0" borderId="0" xfId="2" applyFill="1"/>
    <xf numFmtId="0" fontId="1" fillId="0" borderId="0" xfId="0" applyFont="1" applyAlignment="1"/>
    <xf numFmtId="0" fontId="0" fillId="0" borderId="0" xfId="0" applyAlignment="1"/>
    <xf numFmtId="0" fontId="3" fillId="0" borderId="0" xfId="0" applyFont="1" applyAlignment="1"/>
  </cellXfs>
  <cellStyles count="3">
    <cellStyle name="Hyperlink" xfId="2" builtinId="8"/>
    <cellStyle name="Hyperlink 2" xfId="1" xr:uid="{7B9F1C9C-39D4-4084-9892-112120F6BF7C}"/>
    <cellStyle name="Normal" xfId="0" builtinId="0"/>
  </cellStyles>
  <dxfs count="62">
    <dxf>
      <font>
        <b val="0"/>
        <i val="0"/>
        <strike val="0"/>
        <condense val="0"/>
        <extend val="0"/>
        <outline val="0"/>
        <shadow val="0"/>
        <u val="none"/>
        <vertAlign val="baseline"/>
        <sz val="11"/>
        <color auto="1"/>
        <name val="Calibri"/>
        <scheme val="none"/>
      </font>
    </dxf>
    <dxf>
      <font>
        <b val="0"/>
        <i val="0"/>
        <strike val="0"/>
        <condense val="0"/>
        <extend val="0"/>
        <outline val="0"/>
        <shadow val="0"/>
        <u val="none"/>
        <vertAlign val="baseline"/>
        <sz val="11"/>
        <color auto="1"/>
        <name val="Calibri"/>
        <scheme val="none"/>
      </font>
    </dxf>
    <dxf>
      <font>
        <b val="0"/>
        <i val="0"/>
        <strike val="0"/>
        <condense val="0"/>
        <extend val="0"/>
        <outline val="0"/>
        <shadow val="0"/>
        <u val="none"/>
        <vertAlign val="baseline"/>
        <sz val="11"/>
        <color auto="1"/>
        <name val="Calibri"/>
        <scheme val="none"/>
      </font>
    </dxf>
    <dxf>
      <numFmt numFmtId="164" formatCode="_-[$€-2]\ * #,##0.00_-;\-[$€-2]\ * #,##0.00_-;_-[$€-2]\ * &quot;-&quot;??_-;_-@_-"/>
      <protection locked="1" hidden="0"/>
    </dxf>
    <dxf>
      <numFmt numFmtId="164" formatCode="_-[$€-2]\ * #,##0.00_-;\-[$€-2]\ * #,##0.00_-;_-[$€-2]\ * &quot;-&quot;??_-;_-@_-"/>
      <protection locked="1" hidden="0"/>
    </dxf>
    <dxf>
      <font>
        <b val="0"/>
        <i val="0"/>
        <strike val="0"/>
        <condense val="0"/>
        <extend val="0"/>
        <outline val="0"/>
        <shadow val="0"/>
        <u val="none"/>
        <vertAlign val="baseline"/>
        <sz val="16"/>
        <color auto="1"/>
        <name val="Calibri"/>
        <family val="2"/>
        <scheme val="none"/>
      </font>
      <numFmt numFmtId="164" formatCode="_-[$€-2]\ * #,##0.00_-;\-[$€-2]\ * #,##0.00_-;_-[$€-2]\ * &quot;-&quot;??_-;_-@_-"/>
      <protection locked="1" hidden="0"/>
    </dxf>
    <dxf>
      <numFmt numFmtId="164" formatCode="_-[$€-2]\ * #,##0.00_-;\-[$€-2]\ * #,##0.00_-;_-[$€-2]\ * &quot;-&quot;??_-;_-@_-"/>
      <protection locked="1" hidden="0"/>
    </dxf>
    <dxf>
      <font>
        <b val="0"/>
        <i val="0"/>
        <strike val="0"/>
        <condense val="0"/>
        <extend val="0"/>
        <outline val="0"/>
        <shadow val="0"/>
        <u val="none"/>
        <vertAlign val="baseline"/>
        <sz val="16"/>
        <color auto="1"/>
        <name val="Calibri"/>
        <family val="2"/>
        <scheme val="none"/>
      </font>
      <numFmt numFmtId="164" formatCode="_-[$€-2]\ * #,##0.00_-;\-[$€-2]\ * #,##0.00_-;_-[$€-2]\ * &quot;-&quot;??_-;_-@_-"/>
      <protection locked="1" hidden="0"/>
    </dxf>
    <dxf>
      <numFmt numFmtId="164" formatCode="_-[$€-2]\ * #,##0.00_-;\-[$€-2]\ * #,##0.00_-;_-[$€-2]\ * &quot;-&quot;??_-;_-@_-"/>
      <protection locked="1" hidden="0"/>
    </dxf>
    <dxf>
      <numFmt numFmtId="164" formatCode="_-[$€-2]\ * #,##0.00_-;\-[$€-2]\ * #,##0.00_-;_-[$€-2]\ * &quot;-&quot;??_-;_-@_-"/>
      <protection locked="0" hidden="0"/>
    </dxf>
    <dxf>
      <protection locked="0" hidden="0"/>
    </dxf>
    <dxf>
      <protection locked="0" hidden="0"/>
    </dxf>
    <dxf>
      <protection locked="0" hidden="0"/>
    </dxf>
    <dxf>
      <protection locked="0" hidden="0"/>
    </dxf>
    <dxf>
      <border outline="0">
        <bottom style="thin">
          <color auto="1"/>
        </bottom>
      </border>
    </dxf>
    <dxf>
      <border outline="0">
        <top style="thin">
          <color auto="1"/>
        </top>
      </border>
    </dxf>
    <dxf>
      <protection locked="0" hidden="0"/>
    </dxf>
    <dxf>
      <font>
        <b/>
        <i val="0"/>
        <strike val="0"/>
        <condense val="0"/>
        <extend val="0"/>
        <outline val="0"/>
        <shadow val="0"/>
        <u val="none"/>
        <vertAlign val="baseline"/>
        <sz val="12"/>
        <color theme="0"/>
        <name val="Calibri"/>
        <scheme val="none"/>
      </font>
      <fill>
        <patternFill patternType="solid">
          <fgColor theme="4"/>
          <bgColor theme="4"/>
        </patternFill>
      </fill>
      <alignment horizontal="general" vertical="center" textRotation="0" wrapText="1" indent="0" justifyLastLine="0" shrinkToFit="0" readingOrder="0"/>
      <border diagonalUp="0" diagonalDown="0">
        <left style="thin">
          <color auto="1"/>
        </left>
        <right style="thin">
          <color auto="1"/>
        </right>
        <top/>
        <bottom/>
      </border>
      <protection locked="0" hidden="0"/>
    </dxf>
    <dxf>
      <numFmt numFmtId="166" formatCode="[$€-2]\ #,##0.00;\-[$€-2]\ #,##0.00"/>
    </dxf>
    <dxf>
      <numFmt numFmtId="165" formatCode="[$€-2]\ #,##0.00"/>
    </dxf>
    <dxf>
      <alignment wrapText="1"/>
    </dxf>
    <dxf>
      <alignment wrapText="1"/>
    </dxf>
    <dxf>
      <alignment wrapText="1"/>
    </dxf>
    <dxf>
      <font>
        <sz val="14"/>
      </font>
    </dxf>
    <dxf>
      <font>
        <sz val="14"/>
      </font>
    </dxf>
    <dxf>
      <font>
        <sz val="14"/>
      </font>
    </dxf>
    <dxf>
      <font>
        <sz val="14"/>
      </font>
    </dxf>
    <dxf>
      <font>
        <sz val="14"/>
      </font>
    </dxf>
    <dxf>
      <font>
        <sz val="14"/>
      </font>
    </dxf>
    <dxf>
      <font>
        <sz val="14"/>
      </font>
    </dxf>
    <dxf>
      <font>
        <sz val="14"/>
      </font>
    </dxf>
    <dxf>
      <font>
        <sz val="14"/>
      </font>
    </dxf>
    <dxf>
      <numFmt numFmtId="166" formatCode="[$€-2]\ #,##0.00;\-[$€-2]\ #,##0.00"/>
    </dxf>
    <dxf>
      <numFmt numFmtId="165" formatCode="[$€-2]\ #,##0.00"/>
    </dxf>
    <dxf>
      <alignment wrapText="1"/>
    </dxf>
    <dxf>
      <alignment wrapText="1"/>
    </dxf>
    <dxf>
      <alignment wrapText="1"/>
    </dxf>
    <dxf>
      <font>
        <sz val="14"/>
      </font>
    </dxf>
    <dxf>
      <font>
        <sz val="14"/>
      </font>
    </dxf>
    <dxf>
      <font>
        <sz val="14"/>
      </font>
    </dxf>
    <dxf>
      <font>
        <sz val="14"/>
      </font>
    </dxf>
    <dxf>
      <font>
        <sz val="14"/>
      </font>
    </dxf>
    <dxf>
      <font>
        <sz val="14"/>
      </font>
    </dxf>
    <dxf>
      <font>
        <sz val="14"/>
      </font>
    </dxf>
    <dxf>
      <font>
        <sz val="14"/>
      </font>
    </dxf>
    <dxf>
      <font>
        <sz val="14"/>
      </font>
    </dxf>
    <dxf>
      <numFmt numFmtId="165" formatCode="[$€-2]\ #,##0.00"/>
    </dxf>
    <dxf>
      <numFmt numFmtId="166" formatCode="[$€-2]\ #,##0.00;\-[$€-2]\ #,##0.00"/>
    </dxf>
    <dxf>
      <numFmt numFmtId="165" formatCode="[$€-2]\ #,##0.00"/>
    </dxf>
    <dxf>
      <alignment wrapText="1"/>
    </dxf>
    <dxf>
      <alignment wrapText="1"/>
    </dxf>
    <dxf>
      <alignment wrapText="1"/>
    </dxf>
    <dxf>
      <font>
        <sz val="14"/>
      </font>
    </dxf>
    <dxf>
      <font>
        <sz val="14"/>
      </font>
    </dxf>
    <dxf>
      <font>
        <sz val="14"/>
      </font>
    </dxf>
    <dxf>
      <font>
        <sz val="14"/>
      </font>
    </dxf>
    <dxf>
      <font>
        <sz val="14"/>
      </font>
    </dxf>
    <dxf>
      <font>
        <sz val="14"/>
      </font>
    </dxf>
    <dxf>
      <font>
        <sz val="14"/>
      </font>
    </dxf>
    <dxf>
      <font>
        <sz val="14"/>
      </font>
    </dxf>
    <dxf>
      <font>
        <sz val="14"/>
      </font>
    </dxf>
    <dxf>
      <font>
        <sz val="14"/>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5</xdr:col>
      <xdr:colOff>595349</xdr:colOff>
      <xdr:row>2</xdr:row>
      <xdr:rowOff>9524</xdr:rowOff>
    </xdr:from>
    <xdr:ext cx="7352972" cy="530226"/>
    <xdr:pic>
      <xdr:nvPicPr>
        <xdr:cNvPr id="2" name="Picture 1">
          <a:extLst>
            <a:ext uri="{FF2B5EF4-FFF2-40B4-BE49-F238E27FC236}">
              <a16:creationId xmlns:a16="http://schemas.microsoft.com/office/drawing/2014/main" id="{EED36F17-E813-4DB4-A5E0-ABEE6F468B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46524" y="374649"/>
          <a:ext cx="7352972" cy="530226"/>
        </a:xfrm>
        <a:prstGeom prst="rect">
          <a:avLst/>
        </a:prstGeom>
      </xdr:spPr>
    </xdr:pic>
    <xdr:clientData/>
  </xdr:oneCellAnchor>
  <xdr:oneCellAnchor>
    <xdr:from>
      <xdr:col>0</xdr:col>
      <xdr:colOff>0</xdr:colOff>
      <xdr:row>0</xdr:row>
      <xdr:rowOff>0</xdr:rowOff>
    </xdr:from>
    <xdr:ext cx="3268889" cy="1266825"/>
    <xdr:pic>
      <xdr:nvPicPr>
        <xdr:cNvPr id="3" name="Picture 2">
          <a:extLst>
            <a:ext uri="{FF2B5EF4-FFF2-40B4-BE49-F238E27FC236}">
              <a16:creationId xmlns:a16="http://schemas.microsoft.com/office/drawing/2014/main" id="{652FB0D3-7E5A-43F7-8F19-DE3936CDEA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8889" cy="1266825"/>
        </a:xfrm>
        <a:prstGeom prst="rect">
          <a:avLst/>
        </a:prstGeom>
      </xdr:spPr>
    </xdr:pic>
    <xdr:clientData/>
  </xdr:oneCellAnchor>
  <xdr:twoCellAnchor editAs="oneCell">
    <xdr:from>
      <xdr:col>0</xdr:col>
      <xdr:colOff>3346450</xdr:colOff>
      <xdr:row>35</xdr:row>
      <xdr:rowOff>127000</xdr:rowOff>
    </xdr:from>
    <xdr:to>
      <xdr:col>0</xdr:col>
      <xdr:colOff>7916862</xdr:colOff>
      <xdr:row>40</xdr:row>
      <xdr:rowOff>134937</xdr:rowOff>
    </xdr:to>
    <xdr:pic>
      <xdr:nvPicPr>
        <xdr:cNvPr id="5" name="Picture 4">
          <a:extLst>
            <a:ext uri="{FF2B5EF4-FFF2-40B4-BE49-F238E27FC236}">
              <a16:creationId xmlns:a16="http://schemas.microsoft.com/office/drawing/2014/main" id="{0D2E745E-E095-1BDA-71CD-DBB80AF0D16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46450" y="7004050"/>
          <a:ext cx="4572000" cy="923925"/>
        </a:xfrm>
        <a:prstGeom prst="rect">
          <a:avLst/>
        </a:prstGeom>
      </xdr:spPr>
    </xdr:pic>
    <xdr:clientData/>
  </xdr:twoCellAnchor>
  <xdr:twoCellAnchor editAs="oneCell">
    <xdr:from>
      <xdr:col>0</xdr:col>
      <xdr:colOff>3302000</xdr:colOff>
      <xdr:row>43</xdr:row>
      <xdr:rowOff>6350</xdr:rowOff>
    </xdr:from>
    <xdr:to>
      <xdr:col>0</xdr:col>
      <xdr:colOff>7878762</xdr:colOff>
      <xdr:row>48</xdr:row>
      <xdr:rowOff>66675</xdr:rowOff>
    </xdr:to>
    <xdr:pic>
      <xdr:nvPicPr>
        <xdr:cNvPr id="6" name="Picture 5">
          <a:extLst>
            <a:ext uri="{FF2B5EF4-FFF2-40B4-BE49-F238E27FC236}">
              <a16:creationId xmlns:a16="http://schemas.microsoft.com/office/drawing/2014/main" id="{9B4E2EA5-B61A-62D1-D554-E6A47BEC3B1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02000" y="8356600"/>
          <a:ext cx="4572000" cy="981075"/>
        </a:xfrm>
        <a:prstGeom prst="rect">
          <a:avLst/>
        </a:prstGeom>
      </xdr:spPr>
    </xdr:pic>
    <xdr:clientData/>
  </xdr:twoCellAnchor>
  <xdr:twoCellAnchor editAs="oneCell">
    <xdr:from>
      <xdr:col>0</xdr:col>
      <xdr:colOff>3438525</xdr:colOff>
      <xdr:row>1</xdr:row>
      <xdr:rowOff>171450</xdr:rowOff>
    </xdr:from>
    <xdr:to>
      <xdr:col>0</xdr:col>
      <xdr:colOff>6246629</xdr:colOff>
      <xdr:row>5</xdr:row>
      <xdr:rowOff>86285</xdr:rowOff>
    </xdr:to>
    <xdr:pic>
      <xdr:nvPicPr>
        <xdr:cNvPr id="7" name="Picture 5" descr="A black background with blue text&#10;&#10;Description automatically generated">
          <a:extLst>
            <a:ext uri="{FF2B5EF4-FFF2-40B4-BE49-F238E27FC236}">
              <a16:creationId xmlns:a16="http://schemas.microsoft.com/office/drawing/2014/main" id="{B260D57F-E9AF-45D8-A3FD-65F39B54F27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38525" y="352425"/>
          <a:ext cx="2808104" cy="6387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27213</xdr:colOff>
      <xdr:row>0</xdr:row>
      <xdr:rowOff>27213</xdr:rowOff>
    </xdr:from>
    <xdr:to>
      <xdr:col>1</xdr:col>
      <xdr:colOff>1477927</xdr:colOff>
      <xdr:row>3</xdr:row>
      <xdr:rowOff>372155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3" y="27213"/>
          <a:ext cx="3759166" cy="1551216"/>
        </a:xfrm>
        <a:prstGeom prst="rect">
          <a:avLst/>
        </a:prstGeom>
      </xdr:spPr>
    </xdr:pic>
    <xdr:clientData/>
  </xdr:twoCellAnchor>
  <xdr:twoCellAnchor editAs="oneCell">
    <xdr:from>
      <xdr:col>1</xdr:col>
      <xdr:colOff>1524000</xdr:colOff>
      <xdr:row>0</xdr:row>
      <xdr:rowOff>489858</xdr:rowOff>
    </xdr:from>
    <xdr:to>
      <xdr:col>1</xdr:col>
      <xdr:colOff>4590977</xdr:colOff>
      <xdr:row>2</xdr:row>
      <xdr:rowOff>331334</xdr:rowOff>
    </xdr:to>
    <xdr:pic>
      <xdr:nvPicPr>
        <xdr:cNvPr id="4" name="Picture 3" descr="A black background with blue text&#10;&#10;Description automatically generated">
          <a:extLst>
            <a:ext uri="{FF2B5EF4-FFF2-40B4-BE49-F238E27FC236}">
              <a16:creationId xmlns:a16="http://schemas.microsoft.com/office/drawing/2014/main" id="{77D2326D-5616-4626-80D2-DDFE0420BD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37214" y="489858"/>
          <a:ext cx="3062215" cy="6803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154569</xdr:colOff>
      <xdr:row>0</xdr:row>
      <xdr:rowOff>154490</xdr:rowOff>
    </xdr:from>
    <xdr:to>
      <xdr:col>3</xdr:col>
      <xdr:colOff>1074466</xdr:colOff>
      <xdr:row>6</xdr:row>
      <xdr:rowOff>103135</xdr:rowOff>
    </xdr:to>
    <xdr:pic>
      <xdr:nvPicPr>
        <xdr:cNvPr id="7" name="Picture 6">
          <a:extLst>
            <a:ext uri="{FF2B5EF4-FFF2-40B4-BE49-F238E27FC236}">
              <a16:creationId xmlns:a16="http://schemas.microsoft.com/office/drawing/2014/main" id="{00000000-0008-0000-0200-000007000000}"/>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569" y="154490"/>
          <a:ext cx="4282222" cy="1720295"/>
        </a:xfrm>
        <a:prstGeom prst="rect">
          <a:avLst/>
        </a:prstGeom>
      </xdr:spPr>
    </xdr:pic>
    <xdr:clientData/>
  </xdr:twoCellAnchor>
  <xdr:twoCellAnchor editAs="oneCell">
    <xdr:from>
      <xdr:col>3</xdr:col>
      <xdr:colOff>1434354</xdr:colOff>
      <xdr:row>2</xdr:row>
      <xdr:rowOff>168088</xdr:rowOff>
    </xdr:from>
    <xdr:to>
      <xdr:col>6</xdr:col>
      <xdr:colOff>891899</xdr:colOff>
      <xdr:row>4</xdr:row>
      <xdr:rowOff>224117</xdr:rowOff>
    </xdr:to>
    <xdr:pic>
      <xdr:nvPicPr>
        <xdr:cNvPr id="2" name="Picture 5" descr="A black background with blue text&#10;&#10;Description automatically generated">
          <a:extLst>
            <a:ext uri="{FF2B5EF4-FFF2-40B4-BE49-F238E27FC236}">
              <a16:creationId xmlns:a16="http://schemas.microsoft.com/office/drawing/2014/main" id="{4B7C5D46-8AFC-4314-8BBD-B0710A9BFB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42648" y="750794"/>
          <a:ext cx="2808104" cy="638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itclimatekic.sharepoint.com/sites/EuropeanGreenDealconsortium/Shared%20Documents/Theme%203%20-%20Pilots%20and%20Twins/07.%20SGA-NZC%20WP03/1.%20PCP/1.%20SGA%20Call%201/1.%20Application%20Docs/NZC%20Pilot%20Cities%20Programme%20-%20Proposal%20budget%20template%20v1.0.xlsm" TargetMode="External"/><Relationship Id="rId2" Type="http://schemas.microsoft.com/office/2019/04/relationships/externalLinkLongPath" Target="NZC%20Pilot%20Cities%20Programme%20-%20Proposal%20budget%20template%20v1.0.xlsm?02EBB972" TargetMode="External"/><Relationship Id="rId1" Type="http://schemas.openxmlformats.org/officeDocument/2006/relationships/externalLinkPath" Target="file:///\\02EBB972\NZC%20Pilot%20Cities%20Programme%20-%20Proposal%20budget%20template%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nter Budget"/>
      <sheetName val="Budget overview"/>
      <sheetName val="TO HIDE Reference List WW"/>
      <sheetName val="NZC Pilot Cities Programme - Pr"/>
    </sheetNames>
    <sheetDataSet>
      <sheetData sheetId="0"/>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00.774005439816" createdVersion="8" refreshedVersion="8" minRefreshableVersion="3" recordCount="446" xr:uid="{031803D5-7EF6-4EE6-B09C-A0E5601B6FD8}">
  <cacheSource type="worksheet">
    <worksheetSource name="Table8[[Organisation]:[Total cost]]"/>
  </cacheSource>
  <cacheFields count="11">
    <cacheField name="Organisation" numFmtId="0">
      <sharedItems containsBlank="1" count="2">
        <s v="Climate-KIC"/>
        <m/>
      </sharedItems>
    </cacheField>
    <cacheField name="Work Package" numFmtId="0">
      <sharedItems containsBlank="1" count="7">
        <s v="WP 1 EXAMPLE (PLEASE DELETE)"/>
        <s v="WP 2 EXAMPLE (PLEASE DELETE)"/>
        <s v="WP 3 EXAMPLE (PLEASE DELETE)"/>
        <m/>
        <s v="WP 2" u="1"/>
        <s v="WP 1" u="1"/>
        <s v="WP 3" u="1"/>
      </sharedItems>
    </cacheField>
    <cacheField name="Cost Description" numFmtId="0">
      <sharedItems containsBlank="1"/>
    </cacheField>
    <cacheField name="Cost Category" numFmtId="0">
      <sharedItems containsBlank="1" count="8">
        <s v="A. Personnel"/>
        <s v="C1. Travel and subsistence"/>
        <s v="C2. Equipment"/>
        <s v="C3. Other goods, works, and services"/>
        <s v="D. Internally invoiced goods and services"/>
        <s v="B. Subcontracting"/>
        <m/>
        <s v="D2. Internally invoiced goods and services" u="1"/>
      </sharedItems>
    </cacheField>
    <cacheField name="Amount Planned" numFmtId="164">
      <sharedItems containsSemiMixedTypes="0" containsString="0" containsNumber="1" containsInteger="1" minValue="0" maxValue="250000"/>
    </cacheField>
    <cacheField name="INDIRECT COSTS ON PERSONNEL" numFmtId="164">
      <sharedItems containsMixedTypes="1" containsNumber="1" containsInteger="1" minValue="2500" maxValue="62500"/>
    </cacheField>
    <cacheField name="INDIRECT COSTS C1" numFmtId="164">
      <sharedItems containsMixedTypes="1" containsNumber="1" containsInteger="1" minValue="250" maxValue="250"/>
    </cacheField>
    <cacheField name="INDIRECT COSTS C2" numFmtId="164">
      <sharedItems containsMixedTypes="1" containsNumber="1" containsInteger="1" minValue="1250" maxValue="1250"/>
    </cacheField>
    <cacheField name="INDIRECT COSTS C3" numFmtId="164">
      <sharedItems containsMixedTypes="1" containsNumber="1" containsInteger="1" minValue="6250" maxValue="6250"/>
    </cacheField>
    <cacheField name="Indirect costs *(auto-calculated)" numFmtId="164">
      <sharedItems containsSemiMixedTypes="0" containsString="0" containsNumber="1" containsInteger="1" minValue="0" maxValue="62500"/>
    </cacheField>
    <cacheField name="Total cost" numFmtId="164">
      <sharedItems containsSemiMixedTypes="0" containsString="0" containsNumber="1" containsInteger="1" minValue="0" maxValue="312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6">
  <r>
    <x v="0"/>
    <x v="0"/>
    <s v="Please insert description of costs (see Instructions)"/>
    <x v="0"/>
    <n v="20000"/>
    <n v="5000"/>
    <s v="0"/>
    <s v="0"/>
    <s v="0"/>
    <n v="5000"/>
    <n v="25000"/>
  </r>
  <r>
    <x v="0"/>
    <x v="0"/>
    <s v="Please insert description of costs (see Instructions)"/>
    <x v="1"/>
    <n v="1000"/>
    <s v="0.0"/>
    <n v="250"/>
    <s v="0"/>
    <s v="0"/>
    <n v="250"/>
    <n v="1250"/>
  </r>
  <r>
    <x v="0"/>
    <x v="0"/>
    <s v="Please insert description of costs (see Instructions)"/>
    <x v="2"/>
    <n v="5000"/>
    <s v="0.0"/>
    <s v="0"/>
    <n v="1250"/>
    <s v="0"/>
    <n v="1250"/>
    <n v="6250"/>
  </r>
  <r>
    <x v="0"/>
    <x v="1"/>
    <s v="Please insert description of costs (see Instructions)"/>
    <x v="0"/>
    <n v="10000"/>
    <n v="2500"/>
    <s v="0"/>
    <s v="0"/>
    <s v="0"/>
    <n v="2500"/>
    <n v="12500"/>
  </r>
  <r>
    <x v="0"/>
    <x v="1"/>
    <s v="Please insert description of costs (see Instructions)"/>
    <x v="3"/>
    <n v="25000"/>
    <s v="0.0"/>
    <s v="0"/>
    <s v="0"/>
    <n v="6250"/>
    <n v="6250"/>
    <n v="31250"/>
  </r>
  <r>
    <x v="0"/>
    <x v="1"/>
    <s v="Please insert description of costs (see Instructions)"/>
    <x v="4"/>
    <n v="15000"/>
    <s v="0.0"/>
    <s v="0"/>
    <s v="0"/>
    <s v="0"/>
    <n v="0"/>
    <n v="15000"/>
  </r>
  <r>
    <x v="0"/>
    <x v="2"/>
    <s v="Please insert description of costs (see Instructions)"/>
    <x v="0"/>
    <n v="250000"/>
    <n v="62500"/>
    <s v="0"/>
    <s v="0"/>
    <s v="0"/>
    <n v="62500"/>
    <n v="312500"/>
  </r>
  <r>
    <x v="0"/>
    <x v="2"/>
    <s v="Please insert description of costs (see Instructions)"/>
    <x v="5"/>
    <n v="10000"/>
    <s v="0.0"/>
    <s v="0"/>
    <s v="0"/>
    <s v="0"/>
    <n v="0"/>
    <n v="10000"/>
  </r>
  <r>
    <x v="0"/>
    <x v="2"/>
    <s v="Please insert description of costs (see Instructions)"/>
    <x v="4"/>
    <n v="25000"/>
    <s v="0.0"/>
    <s v="0"/>
    <s v="0"/>
    <s v="0"/>
    <n v="0"/>
    <n v="2500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r>
    <x v="1"/>
    <x v="3"/>
    <m/>
    <x v="6"/>
    <n v="0"/>
    <s v="0.0"/>
    <s v="0"/>
    <s v="0"/>
    <s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0AEC9F-D49B-4DD7-A0E3-2918A7A075AF}" name="PivotTable1" cacheId="996"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By Organisation, by cost category" colHeaderCaption="">
  <location ref="B10:E18" firstHeaderRow="0" firstDataRow="1" firstDataCol="1"/>
  <pivotFields count="11">
    <pivotField axis="axisRow" showAll="0">
      <items count="3">
        <item x="0"/>
        <item h="1" x="1"/>
        <item t="default"/>
      </items>
    </pivotField>
    <pivotField showAll="0"/>
    <pivotField showAll="0"/>
    <pivotField axis="axisRow" showAll="0">
      <items count="9">
        <item x="0"/>
        <item x="6"/>
        <item x="1"/>
        <item x="2"/>
        <item x="3"/>
        <item n="D. Internally invoiced goods and services" m="1" x="7"/>
        <item x="5"/>
        <item n="D. Internally invoiced goods and services2" x="4"/>
        <item t="default"/>
      </items>
    </pivotField>
    <pivotField dataField="1" numFmtId="164" showAll="0"/>
    <pivotField showAll="0"/>
    <pivotField showAll="0"/>
    <pivotField showAll="0"/>
    <pivotField showAll="0"/>
    <pivotField dataField="1" numFmtId="164" showAll="0"/>
    <pivotField dataField="1" numFmtId="164" showAll="0"/>
  </pivotFields>
  <rowFields count="2">
    <field x="0"/>
    <field x="3"/>
  </rowFields>
  <rowItems count="8">
    <i>
      <x/>
    </i>
    <i r="1">
      <x/>
    </i>
    <i r="1">
      <x v="2"/>
    </i>
    <i r="1">
      <x v="3"/>
    </i>
    <i r="1">
      <x v="4"/>
    </i>
    <i r="1">
      <x v="6"/>
    </i>
    <i r="1">
      <x v="7"/>
    </i>
    <i t="grand">
      <x/>
    </i>
  </rowItems>
  <colFields count="1">
    <field x="-2"/>
  </colFields>
  <colItems count="3">
    <i>
      <x/>
    </i>
    <i i="1">
      <x v="1"/>
    </i>
    <i i="2">
      <x v="2"/>
    </i>
  </colItems>
  <dataFields count="3">
    <dataField name="Planned" fld="4" baseField="0" baseItem="0"/>
    <dataField name="Indirect costs" fld="9" baseField="0" baseItem="0"/>
    <dataField name="Total costS" fld="10" baseField="0" baseItem="0"/>
  </dataFields>
  <formats count="16">
    <format dxfId="46">
      <pivotArea collapsedLevelsAreSubtotals="1" fieldPosition="0">
        <references count="1">
          <reference field="0" count="1">
            <x v="0"/>
          </reference>
        </references>
      </pivotArea>
    </format>
    <format dxfId="47">
      <pivotArea grandRow="1" outline="0" collapsedLevelsAreSubtotals="1" fieldPosition="0"/>
    </format>
    <format dxfId="48">
      <pivotArea outline="0" collapsedLevelsAreSubtotals="1" fieldPosition="0"/>
    </format>
    <format dxfId="49">
      <pivotArea field="3" type="button" dataOnly="0" labelOnly="1" outline="0" axis="axisRow" fieldPosition="1"/>
    </format>
    <format dxfId="50">
      <pivotArea field="-2" type="button" dataOnly="0" labelOnly="1" outline="0" axis="axisCol" fieldPosition="0"/>
    </format>
    <format dxfId="51">
      <pivotArea type="topRight" dataOnly="0" labelOnly="1" outline="0" fieldPosition="0"/>
    </format>
    <format dxfId="52">
      <pivotArea type="all" dataOnly="0" outline="0" fieldPosition="0"/>
    </format>
    <format dxfId="53">
      <pivotArea outline="0" collapsedLevelsAreSubtotals="1" fieldPosition="0"/>
    </format>
    <format dxfId="54">
      <pivotArea type="origin" dataOnly="0" labelOnly="1" outline="0" fieldPosition="0"/>
    </format>
    <format dxfId="55">
      <pivotArea field="3" type="button" dataOnly="0" labelOnly="1" outline="0" axis="axisRow" fieldPosition="1"/>
    </format>
    <format dxfId="56">
      <pivotArea field="-2" type="button" dataOnly="0" labelOnly="1" outline="0" axis="axisCol" fieldPosition="0"/>
    </format>
    <format dxfId="57">
      <pivotArea type="topRight" dataOnly="0" labelOnly="1" outline="0" fieldPosition="0"/>
    </format>
    <format dxfId="58">
      <pivotArea field="0" type="button" dataOnly="0" labelOnly="1" outline="0" axis="axisRow" fieldPosition="0"/>
    </format>
    <format dxfId="59">
      <pivotArea dataOnly="0" labelOnly="1" fieldPosition="0">
        <references count="1">
          <reference field="0" count="0"/>
        </references>
      </pivotArea>
    </format>
    <format dxfId="60">
      <pivotArea dataOnly="0" labelOnly="1" grandRow="1" outline="0" fieldPosition="0"/>
    </format>
    <format dxfId="61">
      <pivotArea dataOnly="0" labelOnly="1" fieldPosition="0">
        <references count="1">
          <reference field="3" count="6">
            <x v="0"/>
            <x v="2"/>
            <x v="3"/>
            <x v="4"/>
            <x v="5"/>
            <x v="6"/>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E35F43-C5C5-4D9C-944A-E635C834AAAE}" name="PivotTable3" cacheId="996"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By Work Package, by Organisation" colHeaderCaption="">
  <location ref="L10:O26" firstHeaderRow="0" firstDataRow="1" firstDataCol="1"/>
  <pivotFields count="11">
    <pivotField axis="axisRow" showAll="0">
      <items count="3">
        <item x="0"/>
        <item h="1" x="1"/>
        <item t="default"/>
      </items>
    </pivotField>
    <pivotField axis="axisRow" showAll="0">
      <items count="8">
        <item m="1" x="5"/>
        <item m="1" x="4"/>
        <item m="1" x="6"/>
        <item h="1" x="3"/>
        <item x="0"/>
        <item x="1"/>
        <item x="2"/>
        <item t="default"/>
      </items>
    </pivotField>
    <pivotField showAll="0"/>
    <pivotField axis="axisRow" showAll="0">
      <items count="9">
        <item x="0"/>
        <item x="6"/>
        <item x="1"/>
        <item x="2"/>
        <item x="3"/>
        <item n="D. Internally invoiced goods and services" m="1" x="7"/>
        <item x="5"/>
        <item n="D. Internally invoiced goods and services2" x="4"/>
        <item t="default"/>
      </items>
    </pivotField>
    <pivotField dataField="1" numFmtId="164" showAll="0"/>
    <pivotField showAll="0"/>
    <pivotField showAll="0"/>
    <pivotField showAll="0"/>
    <pivotField showAll="0"/>
    <pivotField dataField="1" numFmtId="164" showAll="0"/>
    <pivotField dataField="1" numFmtId="164" showAll="0"/>
  </pivotFields>
  <rowFields count="3">
    <field x="1"/>
    <field x="0"/>
    <field x="3"/>
  </rowFields>
  <rowItems count="16">
    <i>
      <x v="4"/>
    </i>
    <i r="1">
      <x/>
    </i>
    <i r="2">
      <x/>
    </i>
    <i r="2">
      <x v="2"/>
    </i>
    <i r="2">
      <x v="3"/>
    </i>
    <i>
      <x v="5"/>
    </i>
    <i r="1">
      <x/>
    </i>
    <i r="2">
      <x/>
    </i>
    <i r="2">
      <x v="4"/>
    </i>
    <i r="2">
      <x v="7"/>
    </i>
    <i>
      <x v="6"/>
    </i>
    <i r="1">
      <x/>
    </i>
    <i r="2">
      <x/>
    </i>
    <i r="2">
      <x v="6"/>
    </i>
    <i r="2">
      <x v="7"/>
    </i>
    <i t="grand">
      <x/>
    </i>
  </rowItems>
  <colFields count="1">
    <field x="-2"/>
  </colFields>
  <colItems count="3">
    <i>
      <x/>
    </i>
    <i i="1">
      <x v="1"/>
    </i>
    <i i="2">
      <x v="2"/>
    </i>
  </colItems>
  <dataFields count="3">
    <dataField name="Planned" fld="4" baseField="0" baseItem="0"/>
    <dataField name="Indirect costs" fld="9" baseField="1" baseItem="0"/>
    <dataField name="Total costs" fld="10" baseField="1" baseItem="0"/>
  </dataFields>
  <formats count="14">
    <format dxfId="32">
      <pivotArea grandRow="1" outline="0" collapsedLevelsAreSubtotals="1" fieldPosition="0"/>
    </format>
    <format dxfId="33">
      <pivotArea outline="0" collapsedLevelsAreSubtotals="1" fieldPosition="0"/>
    </format>
    <format dxfId="34">
      <pivotArea field="3" type="button" dataOnly="0" labelOnly="1" outline="0" axis="axisRow" fieldPosition="2"/>
    </format>
    <format dxfId="35">
      <pivotArea field="-2" type="button" dataOnly="0" labelOnly="1" outline="0" axis="axisCol" fieldPosition="0"/>
    </format>
    <format dxfId="36">
      <pivotArea type="topRight" dataOnly="0" labelOnly="1" outline="0" fieldPosition="0"/>
    </format>
    <format dxfId="37">
      <pivotArea type="all" dataOnly="0" outline="0" fieldPosition="0"/>
    </format>
    <format dxfId="38">
      <pivotArea outline="0" collapsedLevelsAreSubtotals="1" fieldPosition="0"/>
    </format>
    <format dxfId="39">
      <pivotArea type="origin" dataOnly="0" labelOnly="1" outline="0" fieldPosition="0"/>
    </format>
    <format dxfId="40">
      <pivotArea field="3" type="button" dataOnly="0" labelOnly="1" outline="0" axis="axisRow" fieldPosition="2"/>
    </format>
    <format dxfId="41">
      <pivotArea field="-2" type="button" dataOnly="0" labelOnly="1" outline="0" axis="axisCol" fieldPosition="0"/>
    </format>
    <format dxfId="42">
      <pivotArea type="topRight" dataOnly="0" labelOnly="1" outline="0" fieldPosition="0"/>
    </format>
    <format dxfId="43">
      <pivotArea field="0" type="button" dataOnly="0" labelOnly="1" outline="0" axis="axisRow" fieldPosition="1"/>
    </format>
    <format dxfId="44">
      <pivotArea dataOnly="0" labelOnly="1" grandRow="1" outline="0" fieldPosition="0"/>
    </format>
    <format dxfId="45">
      <pivotArea dataOnly="0" labelOnly="1" fieldPosition="0">
        <references count="1">
          <reference field="3" count="6">
            <x v="0"/>
            <x v="2"/>
            <x v="3"/>
            <x v="4"/>
            <x v="5"/>
            <x v="6"/>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AAE370-E425-4576-98D8-CF7465FAD326}" name="PivotTable2" cacheId="996"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By Work Package, by cost category" colHeaderCaption="">
  <location ref="G10:J21" firstHeaderRow="0" firstDataRow="1" firstDataCol="1"/>
  <pivotFields count="11">
    <pivotField showAll="0">
      <items count="3">
        <item x="0"/>
        <item h="1" x="1"/>
        <item t="default"/>
      </items>
    </pivotField>
    <pivotField axis="axisRow" showAll="0">
      <items count="8">
        <item m="1" x="5"/>
        <item m="1" x="4"/>
        <item m="1" x="6"/>
        <item x="3"/>
        <item x="0"/>
        <item x="1"/>
        <item x="2"/>
        <item t="default"/>
      </items>
    </pivotField>
    <pivotField showAll="0"/>
    <pivotField axis="axisRow" showAll="0">
      <items count="9">
        <item x="0"/>
        <item h="1" x="6"/>
        <item x="1"/>
        <item x="2"/>
        <item x="3"/>
        <item n="D. Internally invoiced goods and services" m="1" x="7"/>
        <item x="5"/>
        <item n="D. Internally invoiced goods and services2" h="1" x="4"/>
        <item t="default"/>
      </items>
    </pivotField>
    <pivotField dataField="1" numFmtId="164" showAll="0"/>
    <pivotField showAll="0"/>
    <pivotField showAll="0"/>
    <pivotField showAll="0"/>
    <pivotField showAll="0"/>
    <pivotField dataField="1" numFmtId="164" showAll="0"/>
    <pivotField dataField="1" numFmtId="164" showAll="0"/>
  </pivotFields>
  <rowFields count="2">
    <field x="1"/>
    <field x="3"/>
  </rowFields>
  <rowItems count="11">
    <i>
      <x v="4"/>
    </i>
    <i r="1">
      <x/>
    </i>
    <i r="1">
      <x v="2"/>
    </i>
    <i r="1">
      <x v="3"/>
    </i>
    <i>
      <x v="5"/>
    </i>
    <i r="1">
      <x/>
    </i>
    <i r="1">
      <x v="4"/>
    </i>
    <i>
      <x v="6"/>
    </i>
    <i r="1">
      <x/>
    </i>
    <i r="1">
      <x v="6"/>
    </i>
    <i t="grand">
      <x/>
    </i>
  </rowItems>
  <colFields count="1">
    <field x="-2"/>
  </colFields>
  <colItems count="3">
    <i>
      <x/>
    </i>
    <i i="1">
      <x v="1"/>
    </i>
    <i i="2">
      <x v="2"/>
    </i>
  </colItems>
  <dataFields count="3">
    <dataField name="Planned" fld="4" baseField="0" baseItem="0"/>
    <dataField name="Indirect costs" fld="9" baseField="0" baseItem="0"/>
    <dataField name="Total costs" fld="10" baseField="1" baseItem="0"/>
  </dataFields>
  <formats count="14">
    <format dxfId="18">
      <pivotArea grandRow="1" outline="0" collapsedLevelsAreSubtotals="1" fieldPosition="0"/>
    </format>
    <format dxfId="19">
      <pivotArea outline="0" collapsedLevelsAreSubtotals="1" fieldPosition="0"/>
    </format>
    <format dxfId="20">
      <pivotArea field="3" type="button" dataOnly="0" labelOnly="1" outline="0" axis="axisRow" fieldPosition="1"/>
    </format>
    <format dxfId="21">
      <pivotArea field="-2" type="button" dataOnly="0" labelOnly="1" outline="0" axis="axisCol" fieldPosition="0"/>
    </format>
    <format dxfId="22">
      <pivotArea type="topRight" dataOnly="0" labelOnly="1" outline="0" fieldPosition="0"/>
    </format>
    <format dxfId="23">
      <pivotArea type="all" dataOnly="0" outline="0" fieldPosition="0"/>
    </format>
    <format dxfId="24">
      <pivotArea outline="0" collapsedLevelsAreSubtotals="1" fieldPosition="0"/>
    </format>
    <format dxfId="25">
      <pivotArea type="origin" dataOnly="0" labelOnly="1" outline="0" fieldPosition="0"/>
    </format>
    <format dxfId="26">
      <pivotArea field="3" type="button" dataOnly="0" labelOnly="1" outline="0" axis="axisRow" fieldPosition="1"/>
    </format>
    <format dxfId="27">
      <pivotArea field="-2" type="button" dataOnly="0" labelOnly="1" outline="0" axis="axisCol" fieldPosition="0"/>
    </format>
    <format dxfId="28">
      <pivotArea type="topRight" dataOnly="0" labelOnly="1" outline="0" fieldPosition="0"/>
    </format>
    <format dxfId="29">
      <pivotArea field="0" type="button" dataOnly="0" labelOnly="1" outline="0"/>
    </format>
    <format dxfId="30">
      <pivotArea dataOnly="0" labelOnly="1" grandRow="1" outline="0" fieldPosition="0"/>
    </format>
    <format dxfId="31">
      <pivotArea dataOnly="0" labelOnly="1" fieldPosition="0">
        <references count="1">
          <reference field="3" count="6">
            <x v="0"/>
            <x v="2"/>
            <x v="3"/>
            <x v="4"/>
            <x v="5"/>
            <x v="6"/>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A5E9A08-5C54-4259-A7A8-2EEA807CFBC1}" name="Table8" displayName="Table8" ref="A5:K451" totalsRowShown="0" headerRowDxfId="17" dataDxfId="16" headerRowBorderDxfId="14" tableBorderDxfId="15">
  <autoFilter ref="A5:K451" xr:uid="{EA5E9A08-5C54-4259-A7A8-2EEA807CFBC1}"/>
  <tableColumns count="11">
    <tableColumn id="1" xr3:uid="{9B0CCB50-6339-4823-B2BD-1F0E9286E3A0}" name="Organisation" dataDxfId="13"/>
    <tableColumn id="14" xr3:uid="{53800489-5B27-4BB2-9592-F93F1F1116C7}" name="Work Package" dataDxfId="12"/>
    <tableColumn id="10" xr3:uid="{1DB8BD5F-2A70-4E8F-A6C7-F148EC8CBAE0}" name="Cost Description" dataDxfId="11"/>
    <tableColumn id="16" xr3:uid="{010D5BBC-79A6-44AF-93D4-88BA38C9A31C}" name="Cost Category" dataDxfId="10"/>
    <tableColumn id="5" xr3:uid="{B03E82B4-50DD-4CD5-A040-BFDC7E4C1517}" name="Amount Planned" dataDxfId="9"/>
    <tableColumn id="6" xr3:uid="{24D3F82F-8EF9-44CD-9F85-6E0557A25401}" name="INDIRECT COSTS ON PERSONNEL" dataDxfId="8">
      <calculatedColumnFormula>IF(Table8[[#This Row],[Cost Category]]="A. Personnel",Table8[[#This Row],[Amount Planned]]*0.25,"0.0")</calculatedColumnFormula>
    </tableColumn>
    <tableColumn id="2" xr3:uid="{3DFD5E3A-0C3C-46A7-97FE-C489466D9629}" name="INDIRECT COSTS C1" dataDxfId="7">
      <calculatedColumnFormula>IF(Table8[[#This Row],[Cost Category]]="C1. Travel and subsistence",Table8[[#This Row],[Amount Planned]]*0.25,"0")</calculatedColumnFormula>
    </tableColumn>
    <tableColumn id="17" xr3:uid="{9B9256AC-E68D-4E46-8DB1-9FE2F7AA252E}" name="INDIRECT COSTS C2" dataDxfId="6">
      <calculatedColumnFormula>IF(Table8[[#This Row],[Cost Category]]="C2. Equipment",Table8[[#This Row],[Amount Planned]]*0.25,"0")</calculatedColumnFormula>
    </tableColumn>
    <tableColumn id="4" xr3:uid="{C572AF43-9B94-42C5-BCBD-C907E9034433}" name="INDIRECT COSTS C3" dataDxfId="5">
      <calculatedColumnFormula>IF(Table8[[#This Row],[Cost Category]]="C3. Other goods, works, and services",Table8[[#This Row],[Amount Planned]]*0.25,"0")</calculatedColumnFormula>
    </tableColumn>
    <tableColumn id="18" xr3:uid="{C8706B4C-1FD8-48FA-AB46-F551857CBBB6}" name="Indirect costs *(auto-calculated)" dataDxfId="4">
      <calculatedColumnFormula>SUM(Table8[[#This Row],[INDIRECT COSTS ON PERSONNEL]:[INDIRECT COSTS C3]])</calculatedColumnFormula>
    </tableColumn>
    <tableColumn id="19" xr3:uid="{2FC17B5E-3012-4110-9A9E-57F3B3F82E26}" name="Total cost" dataDxfId="3">
      <calculatedColumnFormula>SUM(Table8[[#This Row],[Amount Planned]],Table8[[#This Row],[Indirect costs *(auto-calculated)]])</calculatedColumnFormula>
    </tableColumn>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DD210D3-1A11-4933-A378-B23A8ADBB04B}" name="Table4" displayName="Table4" ref="B3:B6" totalsRowShown="0" headerRowDxfId="2" dataDxfId="1">
  <autoFilter ref="B3:B6" xr:uid="{4DD210D3-1A11-4933-A378-B23A8ADBB04B}"/>
  <tableColumns count="1">
    <tableColumn id="1" xr3:uid="{52FF264C-BC0B-4C3D-AAB7-7EE704C00D88}" name="Cost Categories" dataDxfId="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4B96DE-0D63-4658-A4CA-B7BB238AA181}" name="Table5" displayName="Table5" ref="D3:D9" totalsRowShown="0">
  <autoFilter ref="D3:D9" xr:uid="{5E4B96DE-0D63-4658-A4CA-B7BB238AA181}"/>
  <tableColumns count="1">
    <tableColumn id="1" xr3:uid="{FCC401E5-3098-4567-B32F-3E781FEE0449}" name="Subcategory"/>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etzerocities.eu/wp-content/uploads/2024/01/NZC-PCP3-FinancialGuidelines-20240110.pdf" TargetMode="External"/><Relationship Id="rId1" Type="http://schemas.openxmlformats.org/officeDocument/2006/relationships/hyperlink" Target="https://ec.europa.eu/info/funding-tenders/opportunities/docs/2021-2027/common/agr-contr/general-mga_horizon-euratom_en.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1EC2-E0F1-4CBF-BDB2-9A304770769B}">
  <sheetPr codeName="Sheet2">
    <tabColor rgb="FF92D050"/>
  </sheetPr>
  <dimension ref="A8:A68"/>
  <sheetViews>
    <sheetView tabSelected="1" topLeftCell="A45" workbookViewId="0">
      <selection activeCell="A55" sqref="A55"/>
    </sheetView>
  </sheetViews>
  <sheetFormatPr defaultRowHeight="14.25"/>
  <cols>
    <col min="1" max="1" width="251.140625" customWidth="1"/>
  </cols>
  <sheetData>
    <row r="8" spans="1:1" ht="25.5">
      <c r="A8" s="7" t="s">
        <v>0</v>
      </c>
    </row>
    <row r="9" spans="1:1" ht="74.45" customHeight="1">
      <c r="A9" s="29" t="s">
        <v>1</v>
      </c>
    </row>
    <row r="10" spans="1:1" ht="18">
      <c r="A10" s="6" t="s">
        <v>2</v>
      </c>
    </row>
    <row r="11" spans="1:1">
      <c r="A11" s="2" t="s">
        <v>3</v>
      </c>
    </row>
    <row r="12" spans="1:1">
      <c r="A12" s="2" t="s">
        <v>4</v>
      </c>
    </row>
    <row r="13" spans="1:1">
      <c r="A13" s="2" t="s">
        <v>5</v>
      </c>
    </row>
    <row r="14" spans="1:1">
      <c r="A14" s="2" t="s">
        <v>6</v>
      </c>
    </row>
    <row r="15" spans="1:1">
      <c r="A15" s="2" t="s">
        <v>7</v>
      </c>
    </row>
    <row r="16" spans="1:1">
      <c r="A16" s="2"/>
    </row>
    <row r="18" spans="1:1" ht="18">
      <c r="A18" s="6" t="s">
        <v>8</v>
      </c>
    </row>
    <row r="19" spans="1:1">
      <c r="A19" s="2" t="s">
        <v>9</v>
      </c>
    </row>
    <row r="20" spans="1:1" ht="15">
      <c r="A20" s="12" t="s">
        <v>10</v>
      </c>
    </row>
    <row r="21" spans="1:1" ht="15">
      <c r="A21" s="36" t="s">
        <v>11</v>
      </c>
    </row>
    <row r="22" spans="1:1" ht="30.75">
      <c r="A22" s="37" t="s">
        <v>12</v>
      </c>
    </row>
    <row r="23" spans="1:1" ht="30.75">
      <c r="A23" s="37" t="s">
        <v>13</v>
      </c>
    </row>
    <row r="24" spans="1:1" ht="15">
      <c r="A24" s="36" t="s">
        <v>14</v>
      </c>
    </row>
    <row r="25" spans="1:1">
      <c r="A25" s="13"/>
    </row>
    <row r="26" spans="1:1" ht="15">
      <c r="A26" s="38" t="s">
        <v>15</v>
      </c>
    </row>
    <row r="27" spans="1:1" ht="15">
      <c r="A27" s="38"/>
    </row>
    <row r="28" spans="1:1" ht="15">
      <c r="A28" s="38"/>
    </row>
    <row r="29" spans="1:1">
      <c r="A29" s="14"/>
    </row>
    <row r="30" spans="1:1">
      <c r="A30" s="16" t="s">
        <v>16</v>
      </c>
    </row>
    <row r="31" spans="1:1">
      <c r="A31" s="15" t="s">
        <v>17</v>
      </c>
    </row>
    <row r="32" spans="1:1">
      <c r="A32" s="15" t="s">
        <v>18</v>
      </c>
    </row>
    <row r="33" spans="1:1">
      <c r="A33" s="15" t="s">
        <v>19</v>
      </c>
    </row>
    <row r="34" spans="1:1">
      <c r="A34" s="17" t="s">
        <v>20</v>
      </c>
    </row>
    <row r="35" spans="1:1">
      <c r="A35" s="15" t="s">
        <v>21</v>
      </c>
    </row>
    <row r="36" spans="1:1">
      <c r="A36" s="39"/>
    </row>
    <row r="37" spans="1:1">
      <c r="A37" s="39"/>
    </row>
    <row r="38" spans="1:1">
      <c r="A38" s="39"/>
    </row>
    <row r="39" spans="1:1">
      <c r="A39" s="39"/>
    </row>
    <row r="40" spans="1:1">
      <c r="A40" s="39"/>
    </row>
    <row r="41" spans="1:1">
      <c r="A41" s="39"/>
    </row>
    <row r="42" spans="1:1">
      <c r="A42" s="15" t="s">
        <v>22</v>
      </c>
    </row>
    <row r="43" spans="1:1">
      <c r="A43" s="39"/>
    </row>
    <row r="44" spans="1:1">
      <c r="A44" s="39"/>
    </row>
    <row r="45" spans="1:1">
      <c r="A45" s="39"/>
    </row>
    <row r="46" spans="1:1">
      <c r="A46" s="39"/>
    </row>
    <row r="47" spans="1:1">
      <c r="A47" s="39"/>
    </row>
    <row r="48" spans="1:1">
      <c r="A48" s="39"/>
    </row>
    <row r="49" spans="1:1">
      <c r="A49" s="39"/>
    </row>
    <row r="50" spans="1:1">
      <c r="A50" s="2" t="s">
        <v>23</v>
      </c>
    </row>
    <row r="51" spans="1:1">
      <c r="A51" s="12" t="s">
        <v>24</v>
      </c>
    </row>
    <row r="52" spans="1:1">
      <c r="A52" s="2" t="s">
        <v>25</v>
      </c>
    </row>
    <row r="53" spans="1:1">
      <c r="A53" s="2" t="s">
        <v>26</v>
      </c>
    </row>
    <row r="54" spans="1:1">
      <c r="A54" s="2" t="s">
        <v>27</v>
      </c>
    </row>
    <row r="55" spans="1:1" ht="15">
      <c r="A55" s="40" t="s">
        <v>28</v>
      </c>
    </row>
    <row r="56" spans="1:1">
      <c r="A56" t="s">
        <v>29</v>
      </c>
    </row>
    <row r="57" spans="1:1">
      <c r="A57" s="2" t="s">
        <v>30</v>
      </c>
    </row>
    <row r="58" spans="1:1">
      <c r="A58" s="2" t="s">
        <v>31</v>
      </c>
    </row>
    <row r="59" spans="1:1">
      <c r="A59" s="12" t="s">
        <v>32</v>
      </c>
    </row>
    <row r="60" spans="1:1">
      <c r="A60" s="2"/>
    </row>
    <row r="61" spans="1:1" ht="18.75">
      <c r="A61" s="6" t="s">
        <v>33</v>
      </c>
    </row>
    <row r="62" spans="1:1" ht="15">
      <c r="A62" s="2" t="s">
        <v>34</v>
      </c>
    </row>
    <row r="63" spans="1:1" ht="15">
      <c r="A63" s="2" t="s">
        <v>35</v>
      </c>
    </row>
    <row r="64" spans="1:1" ht="15">
      <c r="A64" s="2" t="s">
        <v>36</v>
      </c>
    </row>
    <row r="65" spans="1:1" ht="15">
      <c r="A65" s="2" t="s">
        <v>37</v>
      </c>
    </row>
    <row r="66" spans="1:1">
      <c r="A66" s="2"/>
    </row>
    <row r="67" spans="1:1">
      <c r="A67" s="2"/>
    </row>
    <row r="68" spans="1:1" ht="15"/>
  </sheetData>
  <mergeCells count="3">
    <mergeCell ref="A26:A28"/>
    <mergeCell ref="A43:A49"/>
    <mergeCell ref="A36:A41"/>
  </mergeCells>
  <hyperlinks>
    <hyperlink ref="A26:A28" r:id="rId1" display="Please note: A Certificate on the Financial Statements (CFS) is mandatory for all beneficiaries who request a contribution reaching or exceeding the threshold of 430,000 euros as reimbursement for &quot;actual costs&quot; (see article 20.4 of the Annotated Grant Agreement) – The template for the financial statement for beneficiaries for a reporting period can be found in the Annex 4 of the Model Grant Agreement. This CFS is an eligible cost so, as the Lead City Pilot please make sure this appears in your budget allocation so you can claim the reimbursement of this compulsory CFS." xr:uid="{7B2DFB85-82CE-4BA0-8B10-30D0B936AA34}"/>
    <hyperlink ref="A55" r:id="rId2" xr:uid="{DDB3EC3D-ECF1-4B18-BAAC-C556C109D796}"/>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10D2-80A5-4EEC-9188-72BE7CFCDD5F}">
  <sheetPr codeName="Sheet3">
    <tabColor theme="8" tint="-0.499984740745262"/>
    <pageSetUpPr fitToPage="1"/>
  </sheetPr>
  <dimension ref="A1:L451"/>
  <sheetViews>
    <sheetView zoomScale="70" zoomScaleNormal="70" workbookViewId="0">
      <pane xSplit="2" ySplit="5" topLeftCell="C8" activePane="bottomRight" state="frozen"/>
      <selection pane="bottomRight" activeCell="C12" sqref="C12"/>
      <selection pane="bottomLeft" activeCell="A6" sqref="A6"/>
      <selection pane="topRight" activeCell="C1" sqref="C1"/>
    </sheetView>
  </sheetViews>
  <sheetFormatPr defaultColWidth="9.140625" defaultRowHeight="14.25"/>
  <cols>
    <col min="1" max="1" width="34.7109375" style="4" customWidth="1"/>
    <col min="2" max="2" width="69.5703125" style="4" customWidth="1"/>
    <col min="3" max="3" width="73" style="4" customWidth="1"/>
    <col min="4" max="4" width="60.28515625" style="4" customWidth="1"/>
    <col min="5" max="5" width="29.7109375" style="4" customWidth="1"/>
    <col min="6" max="6" width="25.5703125" style="4" hidden="1" customWidth="1"/>
    <col min="7" max="9" width="21.7109375" style="4" hidden="1" customWidth="1"/>
    <col min="10" max="10" width="33.85546875" style="4" customWidth="1"/>
    <col min="11" max="11" width="25.7109375" style="4" customWidth="1"/>
    <col min="12" max="12" width="8.7109375" customWidth="1"/>
    <col min="13" max="16384" width="9.140625" style="4"/>
  </cols>
  <sheetData>
    <row r="1" spans="1:12" ht="51.75" customHeight="1">
      <c r="A1" s="18"/>
      <c r="B1" s="18"/>
      <c r="D1" s="9"/>
      <c r="E1" s="9"/>
      <c r="F1" s="9"/>
      <c r="G1" s="9"/>
      <c r="H1" s="9"/>
      <c r="I1" s="9"/>
      <c r="J1" s="9"/>
      <c r="L1" s="4"/>
    </row>
    <row r="2" spans="1:12">
      <c r="L2" s="4"/>
    </row>
    <row r="3" spans="1:12" ht="29.25" customHeight="1" thickBot="1">
      <c r="C3" s="23"/>
      <c r="D3" s="23"/>
      <c r="E3" s="22" t="s">
        <v>38</v>
      </c>
      <c r="F3" s="23"/>
      <c r="J3" s="22" t="s">
        <v>39</v>
      </c>
      <c r="K3" s="22" t="s">
        <v>40</v>
      </c>
      <c r="L3" s="4"/>
    </row>
    <row r="4" spans="1:12" ht="30" customHeight="1">
      <c r="A4" s="9"/>
      <c r="B4" s="9"/>
      <c r="D4" s="9"/>
      <c r="E4" s="24">
        <f>SUM(Table8[Amount Planned])</f>
        <v>361000</v>
      </c>
      <c r="F4" s="24">
        <f>SUM(Table8[INDIRECT COSTS ON PERSONNEL])</f>
        <v>70000</v>
      </c>
      <c r="G4" s="24">
        <f>SUM(Table8[INDIRECT COSTS C1])</f>
        <v>250</v>
      </c>
      <c r="H4" s="24">
        <f>SUM(Table8[INDIRECT COSTS C2])</f>
        <v>1250</v>
      </c>
      <c r="I4" s="24">
        <f>SUM(Table8[INDIRECT COSTS C3])</f>
        <v>6250</v>
      </c>
      <c r="J4" s="24">
        <f>SUM(Table8[Indirect costs *(auto-calculated)])</f>
        <v>77750</v>
      </c>
      <c r="K4" s="24">
        <f>SUM(Table8[Total cost])</f>
        <v>438750</v>
      </c>
      <c r="L4" s="4"/>
    </row>
    <row r="5" spans="1:12" s="21" customFormat="1" ht="56.25" customHeight="1">
      <c r="A5" s="19" t="s">
        <v>41</v>
      </c>
      <c r="B5" s="19" t="s">
        <v>42</v>
      </c>
      <c r="C5" s="19" t="s">
        <v>43</v>
      </c>
      <c r="D5" s="19" t="s">
        <v>44</v>
      </c>
      <c r="E5" s="19" t="s">
        <v>45</v>
      </c>
      <c r="F5" s="26" t="s">
        <v>46</v>
      </c>
      <c r="G5" s="26" t="s">
        <v>47</v>
      </c>
      <c r="H5" s="26" t="s">
        <v>48</v>
      </c>
      <c r="I5" s="26" t="s">
        <v>49</v>
      </c>
      <c r="J5" s="20" t="s">
        <v>50</v>
      </c>
      <c r="K5" s="20" t="s">
        <v>51</v>
      </c>
    </row>
    <row r="6" spans="1:12" ht="21" customHeight="1">
      <c r="A6" s="9" t="s">
        <v>52</v>
      </c>
      <c r="B6" s="9" t="s">
        <v>53</v>
      </c>
      <c r="C6" s="9" t="s">
        <v>54</v>
      </c>
      <c r="D6" s="9" t="s">
        <v>55</v>
      </c>
      <c r="E6" s="10">
        <v>20000</v>
      </c>
      <c r="F6" s="25">
        <f>IF(Table8[[#This Row],[Cost Category]]="A. Personnel",Table8[[#This Row],[Amount Planned]]*0.25,"0.0")</f>
        <v>5000</v>
      </c>
      <c r="G6" s="25" t="str">
        <f>IF(Table8[[#This Row],[Cost Category]]="C1. Travel and subsistence",Table8[[#This Row],[Amount Planned]]*0.25,"0")</f>
        <v>0</v>
      </c>
      <c r="H6" s="25" t="str">
        <f>IF(Table8[[#This Row],[Cost Category]]="C2. Equipment",Table8[[#This Row],[Amount Planned]]*0.25,"0")</f>
        <v>0</v>
      </c>
      <c r="I6" s="25" t="str">
        <f>IF(Table8[[#This Row],[Cost Category]]="C3. Other goods, works, and services",Table8[[#This Row],[Amount Planned]]*0.25,"0")</f>
        <v>0</v>
      </c>
      <c r="J6" s="25">
        <f>SUM(Table8[[#This Row],[INDIRECT COSTS ON PERSONNEL]:[INDIRECT COSTS C3]])</f>
        <v>5000</v>
      </c>
      <c r="K6" s="25">
        <f>SUM(Table8[[#This Row],[Amount Planned]],Table8[[#This Row],[Indirect costs *(auto-calculated)]])</f>
        <v>25000</v>
      </c>
      <c r="L6" s="4"/>
    </row>
    <row r="7" spans="1:12" ht="21" customHeight="1">
      <c r="A7" s="9" t="s">
        <v>52</v>
      </c>
      <c r="B7" s="9" t="s">
        <v>53</v>
      </c>
      <c r="C7" s="9" t="s">
        <v>56</v>
      </c>
      <c r="D7" s="9" t="s">
        <v>57</v>
      </c>
      <c r="E7" s="10">
        <v>1000</v>
      </c>
      <c r="F7" s="25" t="str">
        <f>IF(Table8[[#This Row],[Cost Category]]="A. Personnel",Table8[[#This Row],[Amount Planned]]*0.25,"0.0")</f>
        <v>0.0</v>
      </c>
      <c r="G7" s="25">
        <f>IF(Table8[[#This Row],[Cost Category]]="C1. Travel and subsistence",Table8[[#This Row],[Amount Planned]]*0.25,"0")</f>
        <v>250</v>
      </c>
      <c r="H7" s="25" t="str">
        <f>IF(Table8[[#This Row],[Cost Category]]="C2. Equipment",Table8[[#This Row],[Amount Planned]]*0.25,"0")</f>
        <v>0</v>
      </c>
      <c r="I7" s="25" t="str">
        <f>IF(Table8[[#This Row],[Cost Category]]="C3. Other goods, works, and services",Table8[[#This Row],[Amount Planned]]*0.25,"0")</f>
        <v>0</v>
      </c>
      <c r="J7" s="25">
        <f>SUM(Table8[[#This Row],[INDIRECT COSTS ON PERSONNEL]:[INDIRECT COSTS C3]])</f>
        <v>250</v>
      </c>
      <c r="K7" s="25">
        <f>SUM(Table8[[#This Row],[Amount Planned]],Table8[[#This Row],[Indirect costs *(auto-calculated)]])</f>
        <v>1250</v>
      </c>
      <c r="L7" s="4"/>
    </row>
    <row r="8" spans="1:12" ht="21" customHeight="1">
      <c r="A8" s="9" t="s">
        <v>52</v>
      </c>
      <c r="B8" s="9" t="s">
        <v>53</v>
      </c>
      <c r="C8" s="9" t="s">
        <v>58</v>
      </c>
      <c r="D8" s="9" t="s">
        <v>59</v>
      </c>
      <c r="E8" s="10">
        <v>5000</v>
      </c>
      <c r="F8" s="25" t="str">
        <f>IF(Table8[[#This Row],[Cost Category]]="A. Personnel",Table8[[#This Row],[Amount Planned]]*0.25,"0.0")</f>
        <v>0.0</v>
      </c>
      <c r="G8" s="25" t="str">
        <f>IF(Table8[[#This Row],[Cost Category]]="C1. Travel and subsistence",Table8[[#This Row],[Amount Planned]]*0.25,"0")</f>
        <v>0</v>
      </c>
      <c r="H8" s="25">
        <f>IF(Table8[[#This Row],[Cost Category]]="C2. Equipment",Table8[[#This Row],[Amount Planned]]*0.25,"0")</f>
        <v>1250</v>
      </c>
      <c r="I8" s="25" t="str">
        <f>IF(Table8[[#This Row],[Cost Category]]="C3. Other goods, works, and services",Table8[[#This Row],[Amount Planned]]*0.25,"0")</f>
        <v>0</v>
      </c>
      <c r="J8" s="25">
        <f>SUM(Table8[[#This Row],[INDIRECT COSTS ON PERSONNEL]:[INDIRECT COSTS C3]])</f>
        <v>1250</v>
      </c>
      <c r="K8" s="25">
        <f>SUM(Table8[[#This Row],[Amount Planned]],Table8[[#This Row],[Indirect costs *(auto-calculated)]])</f>
        <v>6250</v>
      </c>
      <c r="L8" s="4"/>
    </row>
    <row r="9" spans="1:12" ht="21" customHeight="1">
      <c r="A9" s="9" t="s">
        <v>52</v>
      </c>
      <c r="B9" s="9" t="s">
        <v>60</v>
      </c>
      <c r="C9" s="9" t="s">
        <v>61</v>
      </c>
      <c r="D9" s="9" t="s">
        <v>55</v>
      </c>
      <c r="E9" s="10">
        <v>10000</v>
      </c>
      <c r="F9" s="25">
        <f>IF(Table8[[#This Row],[Cost Category]]="A. Personnel",Table8[[#This Row],[Amount Planned]]*0.25,"0.0")</f>
        <v>2500</v>
      </c>
      <c r="G9" s="25" t="str">
        <f>IF(Table8[[#This Row],[Cost Category]]="C1. Travel and subsistence",Table8[[#This Row],[Amount Planned]]*0.25,"0")</f>
        <v>0</v>
      </c>
      <c r="H9" s="25" t="str">
        <f>IF(Table8[[#This Row],[Cost Category]]="C2. Equipment",Table8[[#This Row],[Amount Planned]]*0.25,"0")</f>
        <v>0</v>
      </c>
      <c r="I9" s="25" t="str">
        <f>IF(Table8[[#This Row],[Cost Category]]="C3. Other goods, works, and services",Table8[[#This Row],[Amount Planned]]*0.25,"0")</f>
        <v>0</v>
      </c>
      <c r="J9" s="25">
        <f>SUM(Table8[[#This Row],[INDIRECT COSTS ON PERSONNEL]:[INDIRECT COSTS C3]])</f>
        <v>2500</v>
      </c>
      <c r="K9" s="25">
        <f>SUM(Table8[[#This Row],[Amount Planned]],Table8[[#This Row],[Indirect costs *(auto-calculated)]])</f>
        <v>12500</v>
      </c>
      <c r="L9" s="4"/>
    </row>
    <row r="10" spans="1:12" ht="21" customHeight="1">
      <c r="A10" s="9" t="s">
        <v>52</v>
      </c>
      <c r="B10" s="9" t="s">
        <v>60</v>
      </c>
      <c r="C10" s="9" t="s">
        <v>62</v>
      </c>
      <c r="D10" s="9" t="s">
        <v>63</v>
      </c>
      <c r="E10" s="10">
        <v>25000</v>
      </c>
      <c r="F10" s="25" t="str">
        <f>IF(Table8[[#This Row],[Cost Category]]="A. Personnel",Table8[[#This Row],[Amount Planned]]*0.25,"0.0")</f>
        <v>0.0</v>
      </c>
      <c r="G10" s="25" t="str">
        <f>IF(Table8[[#This Row],[Cost Category]]="C1. Travel and subsistence",Table8[[#This Row],[Amount Planned]]*0.25,"0")</f>
        <v>0</v>
      </c>
      <c r="H10" s="25" t="str">
        <f>IF(Table8[[#This Row],[Cost Category]]="C2. Equipment",Table8[[#This Row],[Amount Planned]]*0.25,"0")</f>
        <v>0</v>
      </c>
      <c r="I10" s="25">
        <f>IF(Table8[[#This Row],[Cost Category]]="C3. Other goods, works, and services",Table8[[#This Row],[Amount Planned]]*0.25,"0")</f>
        <v>6250</v>
      </c>
      <c r="J10" s="25">
        <f>SUM(Table8[[#This Row],[INDIRECT COSTS ON PERSONNEL]:[INDIRECT COSTS C3]])</f>
        <v>6250</v>
      </c>
      <c r="K10" s="25">
        <f>SUM(Table8[[#This Row],[Amount Planned]],Table8[[#This Row],[Indirect costs *(auto-calculated)]])</f>
        <v>31250</v>
      </c>
      <c r="L10" s="4"/>
    </row>
    <row r="11" spans="1:12" ht="21" customHeight="1">
      <c r="A11" s="9" t="s">
        <v>52</v>
      </c>
      <c r="B11" s="9" t="s">
        <v>60</v>
      </c>
      <c r="C11" s="9" t="s">
        <v>64</v>
      </c>
      <c r="D11" s="9" t="s">
        <v>65</v>
      </c>
      <c r="E11" s="10">
        <v>15000</v>
      </c>
      <c r="F11" s="25" t="str">
        <f>IF(Table8[[#This Row],[Cost Category]]="A. Personnel",Table8[[#This Row],[Amount Planned]]*0.25,"0.0")</f>
        <v>0.0</v>
      </c>
      <c r="G11" s="25" t="str">
        <f>IF(Table8[[#This Row],[Cost Category]]="C1. Travel and subsistence",Table8[[#This Row],[Amount Planned]]*0.25,"0")</f>
        <v>0</v>
      </c>
      <c r="H11" s="25" t="str">
        <f>IF(Table8[[#This Row],[Cost Category]]="C2. Equipment",Table8[[#This Row],[Amount Planned]]*0.25,"0")</f>
        <v>0</v>
      </c>
      <c r="I11" s="25" t="str">
        <f>IF(Table8[[#This Row],[Cost Category]]="C3. Other goods, works, and services",Table8[[#This Row],[Amount Planned]]*0.25,"0")</f>
        <v>0</v>
      </c>
      <c r="J11" s="25">
        <f>SUM(Table8[[#This Row],[INDIRECT COSTS ON PERSONNEL]:[INDIRECT COSTS C3]])</f>
        <v>0</v>
      </c>
      <c r="K11" s="25">
        <f>SUM(Table8[[#This Row],[Amount Planned]],Table8[[#This Row],[Indirect costs *(auto-calculated)]])</f>
        <v>15000</v>
      </c>
      <c r="L11" s="4"/>
    </row>
    <row r="12" spans="1:12" ht="21" customHeight="1">
      <c r="A12" s="9" t="s">
        <v>52</v>
      </c>
      <c r="B12" s="9" t="s">
        <v>66</v>
      </c>
      <c r="C12" s="9" t="s">
        <v>61</v>
      </c>
      <c r="D12" s="9" t="s">
        <v>55</v>
      </c>
      <c r="E12" s="10">
        <v>250000</v>
      </c>
      <c r="F12" s="25">
        <f>IF(Table8[[#This Row],[Cost Category]]="A. Personnel",Table8[[#This Row],[Amount Planned]]*0.25,"0.0")</f>
        <v>62500</v>
      </c>
      <c r="G12" s="25" t="str">
        <f>IF(Table8[[#This Row],[Cost Category]]="C1. Travel and subsistence",Table8[[#This Row],[Amount Planned]]*0.25,"0")</f>
        <v>0</v>
      </c>
      <c r="H12" s="25" t="str">
        <f>IF(Table8[[#This Row],[Cost Category]]="C2. Equipment",Table8[[#This Row],[Amount Planned]]*0.25,"0")</f>
        <v>0</v>
      </c>
      <c r="I12" s="25" t="str">
        <f>IF(Table8[[#This Row],[Cost Category]]="C3. Other goods, works, and services",Table8[[#This Row],[Amount Planned]]*0.25,"0")</f>
        <v>0</v>
      </c>
      <c r="J12" s="25">
        <f>SUM(Table8[[#This Row],[INDIRECT COSTS ON PERSONNEL]:[INDIRECT COSTS C3]])</f>
        <v>62500</v>
      </c>
      <c r="K12" s="25">
        <f>SUM(Table8[[#This Row],[Amount Planned]],Table8[[#This Row],[Indirect costs *(auto-calculated)]])</f>
        <v>312500</v>
      </c>
      <c r="L12" s="4"/>
    </row>
    <row r="13" spans="1:12" ht="21" customHeight="1">
      <c r="A13" s="9" t="s">
        <v>52</v>
      </c>
      <c r="B13" s="9" t="s">
        <v>66</v>
      </c>
      <c r="C13" s="9" t="s">
        <v>61</v>
      </c>
      <c r="D13" s="9" t="s">
        <v>67</v>
      </c>
      <c r="E13" s="10">
        <v>10000</v>
      </c>
      <c r="F13" s="25" t="str">
        <f>IF(Table8[[#This Row],[Cost Category]]="A. Personnel",Table8[[#This Row],[Amount Planned]]*0.25,"0.0")</f>
        <v>0.0</v>
      </c>
      <c r="G13" s="25" t="str">
        <f>IF(Table8[[#This Row],[Cost Category]]="C1. Travel and subsistence",Table8[[#This Row],[Amount Planned]]*0.25,"0")</f>
        <v>0</v>
      </c>
      <c r="H13" s="25" t="str">
        <f>IF(Table8[[#This Row],[Cost Category]]="C2. Equipment",Table8[[#This Row],[Amount Planned]]*0.25,"0")</f>
        <v>0</v>
      </c>
      <c r="I13" s="25" t="str">
        <f>IF(Table8[[#This Row],[Cost Category]]="C3. Other goods, works, and services",Table8[[#This Row],[Amount Planned]]*0.25,"0")</f>
        <v>0</v>
      </c>
      <c r="J13" s="25">
        <f>SUM(Table8[[#This Row],[INDIRECT COSTS ON PERSONNEL]:[INDIRECT COSTS C3]])</f>
        <v>0</v>
      </c>
      <c r="K13" s="25">
        <f>SUM(Table8[[#This Row],[Amount Planned]],Table8[[#This Row],[Indirect costs *(auto-calculated)]])</f>
        <v>10000</v>
      </c>
      <c r="L13" s="4"/>
    </row>
    <row r="14" spans="1:12" ht="21" customHeight="1">
      <c r="A14" s="9" t="s">
        <v>52</v>
      </c>
      <c r="B14" s="9" t="s">
        <v>66</v>
      </c>
      <c r="C14" s="9" t="s">
        <v>61</v>
      </c>
      <c r="D14" s="9" t="s">
        <v>65</v>
      </c>
      <c r="E14" s="10">
        <v>25000</v>
      </c>
      <c r="F14" s="25" t="str">
        <f>IF(Table8[[#This Row],[Cost Category]]="A. Personnel",Table8[[#This Row],[Amount Planned]]*0.25,"0.0")</f>
        <v>0.0</v>
      </c>
      <c r="G14" s="25" t="str">
        <f>IF(Table8[[#This Row],[Cost Category]]="C1. Travel and subsistence",Table8[[#This Row],[Amount Planned]]*0.25,"0")</f>
        <v>0</v>
      </c>
      <c r="H14" s="25" t="str">
        <f>IF(Table8[[#This Row],[Cost Category]]="C2. Equipment",Table8[[#This Row],[Amount Planned]]*0.25,"0")</f>
        <v>0</v>
      </c>
      <c r="I14" s="25" t="str">
        <f>IF(Table8[[#This Row],[Cost Category]]="C3. Other goods, works, and services",Table8[[#This Row],[Amount Planned]]*0.25,"0")</f>
        <v>0</v>
      </c>
      <c r="J14" s="25">
        <f>SUM(Table8[[#This Row],[INDIRECT COSTS ON PERSONNEL]:[INDIRECT COSTS C3]])</f>
        <v>0</v>
      </c>
      <c r="K14" s="25">
        <f>SUM(Table8[[#This Row],[Amount Planned]],Table8[[#This Row],[Indirect costs *(auto-calculated)]])</f>
        <v>25000</v>
      </c>
      <c r="L14" s="4"/>
    </row>
    <row r="15" spans="1:12" ht="21" customHeight="1">
      <c r="A15" s="9"/>
      <c r="B15" s="9"/>
      <c r="C15" s="9"/>
      <c r="D15" s="9"/>
      <c r="E15" s="10">
        <v>0</v>
      </c>
      <c r="F15" s="25" t="str">
        <f>IF(Table8[[#This Row],[Cost Category]]="A. Personnel",Table8[[#This Row],[Amount Planned]]*0.25,"0.0")</f>
        <v>0.0</v>
      </c>
      <c r="G15" s="25" t="str">
        <f>IF(Table8[[#This Row],[Cost Category]]="C1. Travel and subsistence",Table8[[#This Row],[Amount Planned]]*0.25,"0")</f>
        <v>0</v>
      </c>
      <c r="H15" s="25" t="str">
        <f>IF(Table8[[#This Row],[Cost Category]]="C2. Equipment",Table8[[#This Row],[Amount Planned]]*0.25,"0")</f>
        <v>0</v>
      </c>
      <c r="I15" s="25" t="str">
        <f>IF(Table8[[#This Row],[Cost Category]]="C3. Other goods, works, and services",Table8[[#This Row],[Amount Planned]]*0.25,"0")</f>
        <v>0</v>
      </c>
      <c r="J15" s="25">
        <f>SUM(Table8[[#This Row],[INDIRECT COSTS ON PERSONNEL]:[INDIRECT COSTS C3]])</f>
        <v>0</v>
      </c>
      <c r="K15" s="25">
        <f>SUM(Table8[[#This Row],[Amount Planned]],Table8[[#This Row],[Indirect costs *(auto-calculated)]])</f>
        <v>0</v>
      </c>
      <c r="L15" s="4"/>
    </row>
    <row r="16" spans="1:12" ht="21" customHeight="1">
      <c r="A16" s="9"/>
      <c r="B16" s="9"/>
      <c r="C16" s="9"/>
      <c r="D16" s="9"/>
      <c r="E16" s="10">
        <v>0</v>
      </c>
      <c r="F16" s="25" t="str">
        <f>IF(Table8[[#This Row],[Cost Category]]="A. Personnel",Table8[[#This Row],[Amount Planned]]*0.25,"0.0")</f>
        <v>0.0</v>
      </c>
      <c r="G16" s="25" t="str">
        <f>IF(Table8[[#This Row],[Cost Category]]="C1. Travel and subsistence",Table8[[#This Row],[Amount Planned]]*0.25,"0")</f>
        <v>0</v>
      </c>
      <c r="H16" s="25" t="str">
        <f>IF(Table8[[#This Row],[Cost Category]]="C2. Equipment",Table8[[#This Row],[Amount Planned]]*0.25,"0")</f>
        <v>0</v>
      </c>
      <c r="I16" s="25" t="str">
        <f>IF(Table8[[#This Row],[Cost Category]]="C3. Other goods, works, and services",Table8[[#This Row],[Amount Planned]]*0.25,"0")</f>
        <v>0</v>
      </c>
      <c r="J16" s="25">
        <f>SUM(Table8[[#This Row],[INDIRECT COSTS ON PERSONNEL]:[INDIRECT COSTS C3]])</f>
        <v>0</v>
      </c>
      <c r="K16" s="25">
        <f>SUM(Table8[[#This Row],[Amount Planned]],Table8[[#This Row],[Indirect costs *(auto-calculated)]])</f>
        <v>0</v>
      </c>
      <c r="L16" s="4"/>
    </row>
    <row r="17" spans="1:12" ht="21" customHeight="1">
      <c r="A17" s="9"/>
      <c r="B17" s="9"/>
      <c r="C17" s="9"/>
      <c r="D17" s="9"/>
      <c r="E17" s="10">
        <v>0</v>
      </c>
      <c r="F17" s="25" t="str">
        <f>IF(Table8[[#This Row],[Cost Category]]="A. Personnel",Table8[[#This Row],[Amount Planned]]*0.25,"0.0")</f>
        <v>0.0</v>
      </c>
      <c r="G17" s="25" t="str">
        <f>IF(Table8[[#This Row],[Cost Category]]="C1. Travel and subsistence",Table8[[#This Row],[Amount Planned]]*0.25,"0")</f>
        <v>0</v>
      </c>
      <c r="H17" s="25" t="str">
        <f>IF(Table8[[#This Row],[Cost Category]]="C2. Equipment",Table8[[#This Row],[Amount Planned]]*0.25,"0")</f>
        <v>0</v>
      </c>
      <c r="I17" s="25" t="str">
        <f>IF(Table8[[#This Row],[Cost Category]]="C3. Other goods, works, and services",Table8[[#This Row],[Amount Planned]]*0.25,"0")</f>
        <v>0</v>
      </c>
      <c r="J17" s="25">
        <f>SUM(Table8[[#This Row],[INDIRECT COSTS ON PERSONNEL]:[INDIRECT COSTS C3]])</f>
        <v>0</v>
      </c>
      <c r="K17" s="25">
        <f>SUM(Table8[[#This Row],[Amount Planned]],Table8[[#This Row],[Indirect costs *(auto-calculated)]])</f>
        <v>0</v>
      </c>
      <c r="L17" s="4"/>
    </row>
    <row r="18" spans="1:12" ht="21" customHeight="1">
      <c r="A18" s="9"/>
      <c r="B18" s="9"/>
      <c r="C18" s="9"/>
      <c r="D18" s="9"/>
      <c r="E18" s="10">
        <v>0</v>
      </c>
      <c r="F18" s="25" t="str">
        <f>IF(Table8[[#This Row],[Cost Category]]="A. Personnel",Table8[[#This Row],[Amount Planned]]*0.25,"0.0")</f>
        <v>0.0</v>
      </c>
      <c r="G18" s="25" t="str">
        <f>IF(Table8[[#This Row],[Cost Category]]="C1. Travel and subsistence",Table8[[#This Row],[Amount Planned]]*0.25,"0")</f>
        <v>0</v>
      </c>
      <c r="H18" s="25" t="str">
        <f>IF(Table8[[#This Row],[Cost Category]]="C2. Equipment",Table8[[#This Row],[Amount Planned]]*0.25,"0")</f>
        <v>0</v>
      </c>
      <c r="I18" s="25" t="str">
        <f>IF(Table8[[#This Row],[Cost Category]]="C3. Other goods, works, and services",Table8[[#This Row],[Amount Planned]]*0.25,"0")</f>
        <v>0</v>
      </c>
      <c r="J18" s="25">
        <f>SUM(Table8[[#This Row],[INDIRECT COSTS ON PERSONNEL]:[INDIRECT COSTS C3]])</f>
        <v>0</v>
      </c>
      <c r="K18" s="25">
        <f>SUM(Table8[[#This Row],[Amount Planned]],Table8[[#This Row],[Indirect costs *(auto-calculated)]])</f>
        <v>0</v>
      </c>
      <c r="L18" s="4"/>
    </row>
    <row r="19" spans="1:12" ht="21" customHeight="1">
      <c r="A19" s="9"/>
      <c r="B19" s="9"/>
      <c r="C19" s="9"/>
      <c r="D19" s="9"/>
      <c r="E19" s="10">
        <v>0</v>
      </c>
      <c r="F19" s="25" t="str">
        <f>IF(Table8[[#This Row],[Cost Category]]="A. Personnel",Table8[[#This Row],[Amount Planned]]*0.25,"0.0")</f>
        <v>0.0</v>
      </c>
      <c r="G19" s="25" t="str">
        <f>IF(Table8[[#This Row],[Cost Category]]="C1. Travel and subsistence",Table8[[#This Row],[Amount Planned]]*0.25,"0")</f>
        <v>0</v>
      </c>
      <c r="H19" s="25" t="str">
        <f>IF(Table8[[#This Row],[Cost Category]]="C2. Equipment",Table8[[#This Row],[Amount Planned]]*0.25,"0")</f>
        <v>0</v>
      </c>
      <c r="I19" s="25" t="str">
        <f>IF(Table8[[#This Row],[Cost Category]]="C3. Other goods, works, and services",Table8[[#This Row],[Amount Planned]]*0.25,"0")</f>
        <v>0</v>
      </c>
      <c r="J19" s="25">
        <f>SUM(Table8[[#This Row],[INDIRECT COSTS ON PERSONNEL]:[INDIRECT COSTS C3]])</f>
        <v>0</v>
      </c>
      <c r="K19" s="25">
        <f>SUM(Table8[[#This Row],[Amount Planned]],Table8[[#This Row],[Indirect costs *(auto-calculated)]])</f>
        <v>0</v>
      </c>
      <c r="L19" s="4"/>
    </row>
    <row r="20" spans="1:12" ht="21" customHeight="1">
      <c r="A20" s="9"/>
      <c r="B20" s="9"/>
      <c r="C20" s="9"/>
      <c r="D20" s="9"/>
      <c r="E20" s="10">
        <v>0</v>
      </c>
      <c r="F20" s="25" t="str">
        <f>IF(Table8[[#This Row],[Cost Category]]="A. Personnel",Table8[[#This Row],[Amount Planned]]*0.25,"0.0")</f>
        <v>0.0</v>
      </c>
      <c r="G20" s="25" t="str">
        <f>IF(Table8[[#This Row],[Cost Category]]="C1. Travel and subsistence",Table8[[#This Row],[Amount Planned]]*0.25,"0")</f>
        <v>0</v>
      </c>
      <c r="H20" s="25" t="str">
        <f>IF(Table8[[#This Row],[Cost Category]]="C2. Equipment",Table8[[#This Row],[Amount Planned]]*0.25,"0")</f>
        <v>0</v>
      </c>
      <c r="I20" s="25" t="str">
        <f>IF(Table8[[#This Row],[Cost Category]]="C3. Other goods, works, and services",Table8[[#This Row],[Amount Planned]]*0.25,"0")</f>
        <v>0</v>
      </c>
      <c r="J20" s="25">
        <f>SUM(Table8[[#This Row],[INDIRECT COSTS ON PERSONNEL]:[INDIRECT COSTS C3]])</f>
        <v>0</v>
      </c>
      <c r="K20" s="25">
        <f>SUM(Table8[[#This Row],[Amount Planned]],Table8[[#This Row],[Indirect costs *(auto-calculated)]])</f>
        <v>0</v>
      </c>
      <c r="L20" s="4"/>
    </row>
    <row r="21" spans="1:12" ht="21" customHeight="1">
      <c r="A21" s="9"/>
      <c r="B21" s="9"/>
      <c r="C21" s="9"/>
      <c r="D21" s="9"/>
      <c r="E21" s="10">
        <v>0</v>
      </c>
      <c r="F21" s="25" t="str">
        <f>IF(Table8[[#This Row],[Cost Category]]="A. Personnel",Table8[[#This Row],[Amount Planned]]*0.25,"0.0")</f>
        <v>0.0</v>
      </c>
      <c r="G21" s="25" t="str">
        <f>IF(Table8[[#This Row],[Cost Category]]="C1. Travel and subsistence",Table8[[#This Row],[Amount Planned]]*0.25,"0")</f>
        <v>0</v>
      </c>
      <c r="H21" s="25" t="str">
        <f>IF(Table8[[#This Row],[Cost Category]]="C2. Equipment",Table8[[#This Row],[Amount Planned]]*0.25,"0")</f>
        <v>0</v>
      </c>
      <c r="I21" s="25" t="str">
        <f>IF(Table8[[#This Row],[Cost Category]]="C3. Other goods, works, and services",Table8[[#This Row],[Amount Planned]]*0.25,"0")</f>
        <v>0</v>
      </c>
      <c r="J21" s="25">
        <f>SUM(Table8[[#This Row],[INDIRECT COSTS ON PERSONNEL]:[INDIRECT COSTS C3]])</f>
        <v>0</v>
      </c>
      <c r="K21" s="25">
        <f>SUM(Table8[[#This Row],[Amount Planned]],Table8[[#This Row],[Indirect costs *(auto-calculated)]])</f>
        <v>0</v>
      </c>
      <c r="L21" s="4"/>
    </row>
    <row r="22" spans="1:12" ht="21" customHeight="1">
      <c r="A22" s="5"/>
      <c r="B22" s="5"/>
      <c r="E22" s="10">
        <v>0</v>
      </c>
      <c r="F22" s="25" t="str">
        <f>IF(Table8[[#This Row],[Cost Category]]="A. Personnel",Table8[[#This Row],[Amount Planned]]*0.25,"0.0")</f>
        <v>0.0</v>
      </c>
      <c r="G22" s="25" t="str">
        <f>IF(Table8[[#This Row],[Cost Category]]="C1. Travel and subsistence",Table8[[#This Row],[Amount Planned]]*0.25,"0")</f>
        <v>0</v>
      </c>
      <c r="H22" s="25" t="str">
        <f>IF(Table8[[#This Row],[Cost Category]]="C2. Equipment",Table8[[#This Row],[Amount Planned]]*0.25,"0")</f>
        <v>0</v>
      </c>
      <c r="I22" s="25" t="str">
        <f>IF(Table8[[#This Row],[Cost Category]]="C3. Other goods, works, and services",Table8[[#This Row],[Amount Planned]]*0.25,"0")</f>
        <v>0</v>
      </c>
      <c r="J22" s="25">
        <f>SUM(Table8[[#This Row],[INDIRECT COSTS ON PERSONNEL]:[INDIRECT COSTS C3]])</f>
        <v>0</v>
      </c>
      <c r="K22" s="25">
        <f>SUM(Table8[[#This Row],[Amount Planned]],Table8[[#This Row],[Indirect costs *(auto-calculated)]])</f>
        <v>0</v>
      </c>
      <c r="L22" s="4"/>
    </row>
    <row r="23" spans="1:12" ht="21" customHeight="1">
      <c r="A23" s="5"/>
      <c r="B23" s="5"/>
      <c r="E23" s="10">
        <v>0</v>
      </c>
      <c r="F23" s="25" t="str">
        <f>IF(Table8[[#This Row],[Cost Category]]="A. Personnel",Table8[[#This Row],[Amount Planned]]*0.25,"0.0")</f>
        <v>0.0</v>
      </c>
      <c r="G23" s="25" t="str">
        <f>IF(Table8[[#This Row],[Cost Category]]="C1. Travel and subsistence",Table8[[#This Row],[Amount Planned]]*0.25,"0")</f>
        <v>0</v>
      </c>
      <c r="H23" s="25" t="str">
        <f>IF(Table8[[#This Row],[Cost Category]]="C2. Equipment",Table8[[#This Row],[Amount Planned]]*0.25,"0")</f>
        <v>0</v>
      </c>
      <c r="I23" s="25" t="str">
        <f>IF(Table8[[#This Row],[Cost Category]]="C3. Other goods, works, and services",Table8[[#This Row],[Amount Planned]]*0.25,"0")</f>
        <v>0</v>
      </c>
      <c r="J23" s="25">
        <f>SUM(Table8[[#This Row],[INDIRECT COSTS ON PERSONNEL]:[INDIRECT COSTS C3]])</f>
        <v>0</v>
      </c>
      <c r="K23" s="25">
        <f>SUM(Table8[[#This Row],[Amount Planned]],Table8[[#This Row],[Indirect costs *(auto-calculated)]])</f>
        <v>0</v>
      </c>
      <c r="L23" s="4"/>
    </row>
    <row r="24" spans="1:12" ht="21" customHeight="1">
      <c r="A24" s="5"/>
      <c r="B24" s="5"/>
      <c r="E24" s="10">
        <v>0</v>
      </c>
      <c r="F24" s="25" t="str">
        <f>IF(Table8[[#This Row],[Cost Category]]="A. Personnel",Table8[[#This Row],[Amount Planned]]*0.25,"0.0")</f>
        <v>0.0</v>
      </c>
      <c r="G24" s="25" t="str">
        <f>IF(Table8[[#This Row],[Cost Category]]="C1. Travel and subsistence",Table8[[#This Row],[Amount Planned]]*0.25,"0")</f>
        <v>0</v>
      </c>
      <c r="H24" s="25" t="str">
        <f>IF(Table8[[#This Row],[Cost Category]]="C2. Equipment",Table8[[#This Row],[Amount Planned]]*0.25,"0")</f>
        <v>0</v>
      </c>
      <c r="I24" s="25" t="str">
        <f>IF(Table8[[#This Row],[Cost Category]]="C3. Other goods, works, and services",Table8[[#This Row],[Amount Planned]]*0.25,"0")</f>
        <v>0</v>
      </c>
      <c r="J24" s="25">
        <f>SUM(Table8[[#This Row],[INDIRECT COSTS ON PERSONNEL]:[INDIRECT COSTS C3]])</f>
        <v>0</v>
      </c>
      <c r="K24" s="25">
        <f>SUM(Table8[[#This Row],[Amount Planned]],Table8[[#This Row],[Indirect costs *(auto-calculated)]])</f>
        <v>0</v>
      </c>
      <c r="L24" s="4"/>
    </row>
    <row r="25" spans="1:12" ht="21" customHeight="1">
      <c r="A25" s="5"/>
      <c r="B25" s="5"/>
      <c r="E25" s="10">
        <v>0</v>
      </c>
      <c r="F25" s="25" t="str">
        <f>IF(Table8[[#This Row],[Cost Category]]="A. Personnel",Table8[[#This Row],[Amount Planned]]*0.25,"0.0")</f>
        <v>0.0</v>
      </c>
      <c r="G25" s="25" t="str">
        <f>IF(Table8[[#This Row],[Cost Category]]="C1. Travel and subsistence",Table8[[#This Row],[Amount Planned]]*0.25,"0")</f>
        <v>0</v>
      </c>
      <c r="H25" s="25" t="str">
        <f>IF(Table8[[#This Row],[Cost Category]]="C2. Equipment",Table8[[#This Row],[Amount Planned]]*0.25,"0")</f>
        <v>0</v>
      </c>
      <c r="I25" s="25" t="str">
        <f>IF(Table8[[#This Row],[Cost Category]]="C3. Other goods, works, and services",Table8[[#This Row],[Amount Planned]]*0.25,"0")</f>
        <v>0</v>
      </c>
      <c r="J25" s="25">
        <f>SUM(Table8[[#This Row],[INDIRECT COSTS ON PERSONNEL]:[INDIRECT COSTS C3]])</f>
        <v>0</v>
      </c>
      <c r="K25" s="25">
        <f>SUM(Table8[[#This Row],[Amount Planned]],Table8[[#This Row],[Indirect costs *(auto-calculated)]])</f>
        <v>0</v>
      </c>
      <c r="L25" s="4"/>
    </row>
    <row r="26" spans="1:12" ht="21" customHeight="1">
      <c r="A26" s="5"/>
      <c r="B26" s="5"/>
      <c r="E26" s="10">
        <v>0</v>
      </c>
      <c r="F26" s="25" t="str">
        <f>IF(Table8[[#This Row],[Cost Category]]="A. Personnel",Table8[[#This Row],[Amount Planned]]*0.25,"0.0")</f>
        <v>0.0</v>
      </c>
      <c r="G26" s="25" t="str">
        <f>IF(Table8[[#This Row],[Cost Category]]="C1. Travel and subsistence",Table8[[#This Row],[Amount Planned]]*0.25,"0")</f>
        <v>0</v>
      </c>
      <c r="H26" s="25" t="str">
        <f>IF(Table8[[#This Row],[Cost Category]]="C2. Equipment",Table8[[#This Row],[Amount Planned]]*0.25,"0")</f>
        <v>0</v>
      </c>
      <c r="I26" s="25" t="str">
        <f>IF(Table8[[#This Row],[Cost Category]]="C3. Other goods, works, and services",Table8[[#This Row],[Amount Planned]]*0.25,"0")</f>
        <v>0</v>
      </c>
      <c r="J26" s="25">
        <f>SUM(Table8[[#This Row],[INDIRECT COSTS ON PERSONNEL]:[INDIRECT COSTS C3]])</f>
        <v>0</v>
      </c>
      <c r="K26" s="25">
        <f>SUM(Table8[[#This Row],[Amount Planned]],Table8[[#This Row],[Indirect costs *(auto-calculated)]])</f>
        <v>0</v>
      </c>
      <c r="L26" s="4"/>
    </row>
    <row r="27" spans="1:12" ht="21" customHeight="1">
      <c r="A27" s="5"/>
      <c r="B27" s="5"/>
      <c r="E27" s="10">
        <v>0</v>
      </c>
      <c r="F27" s="25" t="str">
        <f>IF(Table8[[#This Row],[Cost Category]]="A. Personnel",Table8[[#This Row],[Amount Planned]]*0.25,"0.0")</f>
        <v>0.0</v>
      </c>
      <c r="G27" s="25" t="str">
        <f>IF(Table8[[#This Row],[Cost Category]]="C1. Travel and subsistence",Table8[[#This Row],[Amount Planned]]*0.25,"0")</f>
        <v>0</v>
      </c>
      <c r="H27" s="25" t="str">
        <f>IF(Table8[[#This Row],[Cost Category]]="C2. Equipment",Table8[[#This Row],[Amount Planned]]*0.25,"0")</f>
        <v>0</v>
      </c>
      <c r="I27" s="25" t="str">
        <f>IF(Table8[[#This Row],[Cost Category]]="C3. Other goods, works, and services",Table8[[#This Row],[Amount Planned]]*0.25,"0")</f>
        <v>0</v>
      </c>
      <c r="J27" s="25">
        <f>SUM(Table8[[#This Row],[INDIRECT COSTS ON PERSONNEL]:[INDIRECT COSTS C3]])</f>
        <v>0</v>
      </c>
      <c r="K27" s="25">
        <f>SUM(Table8[[#This Row],[Amount Planned]],Table8[[#This Row],[Indirect costs *(auto-calculated)]])</f>
        <v>0</v>
      </c>
      <c r="L27" s="4"/>
    </row>
    <row r="28" spans="1:12" ht="21" customHeight="1">
      <c r="A28" s="5"/>
      <c r="B28" s="5"/>
      <c r="E28" s="10">
        <v>0</v>
      </c>
      <c r="F28" s="25" t="str">
        <f>IF(Table8[[#This Row],[Cost Category]]="A. Personnel",Table8[[#This Row],[Amount Planned]]*0.25,"0.0")</f>
        <v>0.0</v>
      </c>
      <c r="G28" s="25" t="str">
        <f>IF(Table8[[#This Row],[Cost Category]]="C1. Travel and subsistence",Table8[[#This Row],[Amount Planned]]*0.25,"0")</f>
        <v>0</v>
      </c>
      <c r="H28" s="25" t="str">
        <f>IF(Table8[[#This Row],[Cost Category]]="C2. Equipment",Table8[[#This Row],[Amount Planned]]*0.25,"0")</f>
        <v>0</v>
      </c>
      <c r="I28" s="25" t="str">
        <f>IF(Table8[[#This Row],[Cost Category]]="C3. Other goods, works, and services",Table8[[#This Row],[Amount Planned]]*0.25,"0")</f>
        <v>0</v>
      </c>
      <c r="J28" s="25">
        <f>SUM(Table8[[#This Row],[INDIRECT COSTS ON PERSONNEL]:[INDIRECT COSTS C3]])</f>
        <v>0</v>
      </c>
      <c r="K28" s="25">
        <f>SUM(Table8[[#This Row],[Amount Planned]],Table8[[#This Row],[Indirect costs *(auto-calculated)]])</f>
        <v>0</v>
      </c>
      <c r="L28" s="4"/>
    </row>
    <row r="29" spans="1:12" ht="21" customHeight="1">
      <c r="A29" s="5"/>
      <c r="B29" s="5"/>
      <c r="E29" s="10">
        <v>0</v>
      </c>
      <c r="F29" s="25" t="str">
        <f>IF(Table8[[#This Row],[Cost Category]]="A. Personnel",Table8[[#This Row],[Amount Planned]]*0.25,"0.0")</f>
        <v>0.0</v>
      </c>
      <c r="G29" s="25" t="str">
        <f>IF(Table8[[#This Row],[Cost Category]]="C1. Travel and subsistence",Table8[[#This Row],[Amount Planned]]*0.25,"0")</f>
        <v>0</v>
      </c>
      <c r="H29" s="25" t="str">
        <f>IF(Table8[[#This Row],[Cost Category]]="C2. Equipment",Table8[[#This Row],[Amount Planned]]*0.25,"0")</f>
        <v>0</v>
      </c>
      <c r="I29" s="25" t="str">
        <f>IF(Table8[[#This Row],[Cost Category]]="C3. Other goods, works, and services",Table8[[#This Row],[Amount Planned]]*0.25,"0")</f>
        <v>0</v>
      </c>
      <c r="J29" s="25">
        <f>SUM(Table8[[#This Row],[INDIRECT COSTS ON PERSONNEL]:[INDIRECT COSTS C3]])</f>
        <v>0</v>
      </c>
      <c r="K29" s="25">
        <f>SUM(Table8[[#This Row],[Amount Planned]],Table8[[#This Row],[Indirect costs *(auto-calculated)]])</f>
        <v>0</v>
      </c>
      <c r="L29" s="4"/>
    </row>
    <row r="30" spans="1:12" ht="21" customHeight="1">
      <c r="A30" s="5"/>
      <c r="B30" s="5"/>
      <c r="E30" s="10">
        <v>0</v>
      </c>
      <c r="F30" s="25" t="str">
        <f>IF(Table8[[#This Row],[Cost Category]]="A. Personnel",Table8[[#This Row],[Amount Planned]]*0.25,"0.0")</f>
        <v>0.0</v>
      </c>
      <c r="G30" s="25" t="str">
        <f>IF(Table8[[#This Row],[Cost Category]]="C1. Travel and subsistence",Table8[[#This Row],[Amount Planned]]*0.25,"0")</f>
        <v>0</v>
      </c>
      <c r="H30" s="25" t="str">
        <f>IF(Table8[[#This Row],[Cost Category]]="C2. Equipment",Table8[[#This Row],[Amount Planned]]*0.25,"0")</f>
        <v>0</v>
      </c>
      <c r="I30" s="25" t="str">
        <f>IF(Table8[[#This Row],[Cost Category]]="C3. Other goods, works, and services",Table8[[#This Row],[Amount Planned]]*0.25,"0")</f>
        <v>0</v>
      </c>
      <c r="J30" s="25">
        <f>SUM(Table8[[#This Row],[INDIRECT COSTS ON PERSONNEL]:[INDIRECT COSTS C3]])</f>
        <v>0</v>
      </c>
      <c r="K30" s="25">
        <f>SUM(Table8[[#This Row],[Amount Planned]],Table8[[#This Row],[Indirect costs *(auto-calculated)]])</f>
        <v>0</v>
      </c>
      <c r="L30" s="4"/>
    </row>
    <row r="31" spans="1:12" ht="21" customHeight="1">
      <c r="A31" s="5"/>
      <c r="B31" s="5"/>
      <c r="E31" s="10">
        <v>0</v>
      </c>
      <c r="F31" s="25" t="str">
        <f>IF(Table8[[#This Row],[Cost Category]]="A. Personnel",Table8[[#This Row],[Amount Planned]]*0.25,"0.0")</f>
        <v>0.0</v>
      </c>
      <c r="G31" s="25" t="str">
        <f>IF(Table8[[#This Row],[Cost Category]]="C1. Travel and subsistence",Table8[[#This Row],[Amount Planned]]*0.25,"0")</f>
        <v>0</v>
      </c>
      <c r="H31" s="25" t="str">
        <f>IF(Table8[[#This Row],[Cost Category]]="C2. Equipment",Table8[[#This Row],[Amount Planned]]*0.25,"0")</f>
        <v>0</v>
      </c>
      <c r="I31" s="25" t="str">
        <f>IF(Table8[[#This Row],[Cost Category]]="C3. Other goods, works, and services",Table8[[#This Row],[Amount Planned]]*0.25,"0")</f>
        <v>0</v>
      </c>
      <c r="J31" s="25">
        <f>SUM(Table8[[#This Row],[INDIRECT COSTS ON PERSONNEL]:[INDIRECT COSTS C3]])</f>
        <v>0</v>
      </c>
      <c r="K31" s="25">
        <f>SUM(Table8[[#This Row],[Amount Planned]],Table8[[#This Row],[Indirect costs *(auto-calculated)]])</f>
        <v>0</v>
      </c>
      <c r="L31" s="4"/>
    </row>
    <row r="32" spans="1:12" ht="21" customHeight="1">
      <c r="A32" s="5"/>
      <c r="B32" s="5"/>
      <c r="E32" s="10">
        <v>0</v>
      </c>
      <c r="F32" s="25" t="str">
        <f>IF(Table8[[#This Row],[Cost Category]]="A. Personnel",Table8[[#This Row],[Amount Planned]]*0.25,"0.0")</f>
        <v>0.0</v>
      </c>
      <c r="G32" s="25" t="str">
        <f>IF(Table8[[#This Row],[Cost Category]]="C1. Travel and subsistence",Table8[[#This Row],[Amount Planned]]*0.25,"0")</f>
        <v>0</v>
      </c>
      <c r="H32" s="25" t="str">
        <f>IF(Table8[[#This Row],[Cost Category]]="C2. Equipment",Table8[[#This Row],[Amount Planned]]*0.25,"0")</f>
        <v>0</v>
      </c>
      <c r="I32" s="25" t="str">
        <f>IF(Table8[[#This Row],[Cost Category]]="C3. Other goods, works, and services",Table8[[#This Row],[Amount Planned]]*0.25,"0")</f>
        <v>0</v>
      </c>
      <c r="J32" s="25">
        <f>SUM(Table8[[#This Row],[INDIRECT COSTS ON PERSONNEL]:[INDIRECT COSTS C3]])</f>
        <v>0</v>
      </c>
      <c r="K32" s="25">
        <f>SUM(Table8[[#This Row],[Amount Planned]],Table8[[#This Row],[Indirect costs *(auto-calculated)]])</f>
        <v>0</v>
      </c>
      <c r="L32" s="4"/>
    </row>
    <row r="33" spans="1:12" ht="21" customHeight="1">
      <c r="A33" s="5"/>
      <c r="B33" s="5"/>
      <c r="E33" s="10">
        <v>0</v>
      </c>
      <c r="F33" s="25" t="str">
        <f>IF(Table8[[#This Row],[Cost Category]]="A. Personnel",Table8[[#This Row],[Amount Planned]]*0.25,"0.0")</f>
        <v>0.0</v>
      </c>
      <c r="G33" s="25" t="str">
        <f>IF(Table8[[#This Row],[Cost Category]]="C1. Travel and subsistence",Table8[[#This Row],[Amount Planned]]*0.25,"0")</f>
        <v>0</v>
      </c>
      <c r="H33" s="25" t="str">
        <f>IF(Table8[[#This Row],[Cost Category]]="C2. Equipment",Table8[[#This Row],[Amount Planned]]*0.25,"0")</f>
        <v>0</v>
      </c>
      <c r="I33" s="25" t="str">
        <f>IF(Table8[[#This Row],[Cost Category]]="C3. Other goods, works, and services",Table8[[#This Row],[Amount Planned]]*0.25,"0")</f>
        <v>0</v>
      </c>
      <c r="J33" s="25">
        <f>SUM(Table8[[#This Row],[INDIRECT COSTS ON PERSONNEL]:[INDIRECT COSTS C3]])</f>
        <v>0</v>
      </c>
      <c r="K33" s="25">
        <f>SUM(Table8[[#This Row],[Amount Planned]],Table8[[#This Row],[Indirect costs *(auto-calculated)]])</f>
        <v>0</v>
      </c>
      <c r="L33" s="4"/>
    </row>
    <row r="34" spans="1:12" ht="21" customHeight="1">
      <c r="A34" s="5"/>
      <c r="B34" s="5"/>
      <c r="E34" s="10">
        <v>0</v>
      </c>
      <c r="F34" s="25" t="str">
        <f>IF(Table8[[#This Row],[Cost Category]]="A. Personnel",Table8[[#This Row],[Amount Planned]]*0.25,"0.0")</f>
        <v>0.0</v>
      </c>
      <c r="G34" s="25" t="str">
        <f>IF(Table8[[#This Row],[Cost Category]]="C1. Travel and subsistence",Table8[[#This Row],[Amount Planned]]*0.25,"0")</f>
        <v>0</v>
      </c>
      <c r="H34" s="25" t="str">
        <f>IF(Table8[[#This Row],[Cost Category]]="C2. Equipment",Table8[[#This Row],[Amount Planned]]*0.25,"0")</f>
        <v>0</v>
      </c>
      <c r="I34" s="25" t="str">
        <f>IF(Table8[[#This Row],[Cost Category]]="C3. Other goods, works, and services",Table8[[#This Row],[Amount Planned]]*0.25,"0")</f>
        <v>0</v>
      </c>
      <c r="J34" s="25">
        <f>SUM(Table8[[#This Row],[INDIRECT COSTS ON PERSONNEL]:[INDIRECT COSTS C3]])</f>
        <v>0</v>
      </c>
      <c r="K34" s="25">
        <f>SUM(Table8[[#This Row],[Amount Planned]],Table8[[#This Row],[Indirect costs *(auto-calculated)]])</f>
        <v>0</v>
      </c>
      <c r="L34" s="4"/>
    </row>
    <row r="35" spans="1:12" ht="21" customHeight="1">
      <c r="A35" s="5"/>
      <c r="B35" s="5"/>
      <c r="E35" s="10">
        <v>0</v>
      </c>
      <c r="F35" s="25" t="str">
        <f>IF(Table8[[#This Row],[Cost Category]]="A. Personnel",Table8[[#This Row],[Amount Planned]]*0.25,"0.0")</f>
        <v>0.0</v>
      </c>
      <c r="G35" s="25" t="str">
        <f>IF(Table8[[#This Row],[Cost Category]]="C1. Travel and subsistence",Table8[[#This Row],[Amount Planned]]*0.25,"0")</f>
        <v>0</v>
      </c>
      <c r="H35" s="25" t="str">
        <f>IF(Table8[[#This Row],[Cost Category]]="C2. Equipment",Table8[[#This Row],[Amount Planned]]*0.25,"0")</f>
        <v>0</v>
      </c>
      <c r="I35" s="25" t="str">
        <f>IF(Table8[[#This Row],[Cost Category]]="C3. Other goods, works, and services",Table8[[#This Row],[Amount Planned]]*0.25,"0")</f>
        <v>0</v>
      </c>
      <c r="J35" s="25">
        <f>SUM(Table8[[#This Row],[INDIRECT COSTS ON PERSONNEL]:[INDIRECT COSTS C3]])</f>
        <v>0</v>
      </c>
      <c r="K35" s="25">
        <f>SUM(Table8[[#This Row],[Amount Planned]],Table8[[#This Row],[Indirect costs *(auto-calculated)]])</f>
        <v>0</v>
      </c>
      <c r="L35" s="4"/>
    </row>
    <row r="36" spans="1:12" ht="21" customHeight="1">
      <c r="A36" s="5"/>
      <c r="B36" s="5"/>
      <c r="E36" s="10">
        <v>0</v>
      </c>
      <c r="F36" s="25" t="str">
        <f>IF(Table8[[#This Row],[Cost Category]]="A. Personnel",Table8[[#This Row],[Amount Planned]]*0.25,"0.0")</f>
        <v>0.0</v>
      </c>
      <c r="G36" s="25" t="str">
        <f>IF(Table8[[#This Row],[Cost Category]]="C1. Travel and subsistence",Table8[[#This Row],[Amount Planned]]*0.25,"0")</f>
        <v>0</v>
      </c>
      <c r="H36" s="25" t="str">
        <f>IF(Table8[[#This Row],[Cost Category]]="C2. Equipment",Table8[[#This Row],[Amount Planned]]*0.25,"0")</f>
        <v>0</v>
      </c>
      <c r="I36" s="25" t="str">
        <f>IF(Table8[[#This Row],[Cost Category]]="C3. Other goods, works, and services",Table8[[#This Row],[Amount Planned]]*0.25,"0")</f>
        <v>0</v>
      </c>
      <c r="J36" s="25">
        <f>SUM(Table8[[#This Row],[INDIRECT COSTS ON PERSONNEL]:[INDIRECT COSTS C3]])</f>
        <v>0</v>
      </c>
      <c r="K36" s="25">
        <f>SUM(Table8[[#This Row],[Amount Planned]],Table8[[#This Row],[Indirect costs *(auto-calculated)]])</f>
        <v>0</v>
      </c>
      <c r="L36" s="4"/>
    </row>
    <row r="37" spans="1:12" ht="21" customHeight="1">
      <c r="A37" s="5"/>
      <c r="B37" s="5"/>
      <c r="E37" s="10">
        <v>0</v>
      </c>
      <c r="F37" s="25" t="str">
        <f>IF(Table8[[#This Row],[Cost Category]]="A. Personnel",Table8[[#This Row],[Amount Planned]]*0.25,"0.0")</f>
        <v>0.0</v>
      </c>
      <c r="G37" s="25" t="str">
        <f>IF(Table8[[#This Row],[Cost Category]]="C1. Travel and subsistence",Table8[[#This Row],[Amount Planned]]*0.25,"0")</f>
        <v>0</v>
      </c>
      <c r="H37" s="25" t="str">
        <f>IF(Table8[[#This Row],[Cost Category]]="C2. Equipment",Table8[[#This Row],[Amount Planned]]*0.25,"0")</f>
        <v>0</v>
      </c>
      <c r="I37" s="25" t="str">
        <f>IF(Table8[[#This Row],[Cost Category]]="C3. Other goods, works, and services",Table8[[#This Row],[Amount Planned]]*0.25,"0")</f>
        <v>0</v>
      </c>
      <c r="J37" s="25">
        <f>SUM(Table8[[#This Row],[INDIRECT COSTS ON PERSONNEL]:[INDIRECT COSTS C3]])</f>
        <v>0</v>
      </c>
      <c r="K37" s="25">
        <f>SUM(Table8[[#This Row],[Amount Planned]],Table8[[#This Row],[Indirect costs *(auto-calculated)]])</f>
        <v>0</v>
      </c>
      <c r="L37" s="4"/>
    </row>
    <row r="38" spans="1:12" ht="21" customHeight="1">
      <c r="A38" s="5"/>
      <c r="B38" s="5"/>
      <c r="E38" s="10">
        <v>0</v>
      </c>
      <c r="F38" s="25" t="str">
        <f>IF(Table8[[#This Row],[Cost Category]]="A. Personnel",Table8[[#This Row],[Amount Planned]]*0.25,"0.0")</f>
        <v>0.0</v>
      </c>
      <c r="G38" s="25" t="str">
        <f>IF(Table8[[#This Row],[Cost Category]]="C1. Travel and subsistence",Table8[[#This Row],[Amount Planned]]*0.25,"0")</f>
        <v>0</v>
      </c>
      <c r="H38" s="25" t="str">
        <f>IF(Table8[[#This Row],[Cost Category]]="C2. Equipment",Table8[[#This Row],[Amount Planned]]*0.25,"0")</f>
        <v>0</v>
      </c>
      <c r="I38" s="25" t="str">
        <f>IF(Table8[[#This Row],[Cost Category]]="C3. Other goods, works, and services",Table8[[#This Row],[Amount Planned]]*0.25,"0")</f>
        <v>0</v>
      </c>
      <c r="J38" s="25">
        <f>SUM(Table8[[#This Row],[INDIRECT COSTS ON PERSONNEL]:[INDIRECT COSTS C3]])</f>
        <v>0</v>
      </c>
      <c r="K38" s="25">
        <f>SUM(Table8[[#This Row],[Amount Planned]],Table8[[#This Row],[Indirect costs *(auto-calculated)]])</f>
        <v>0</v>
      </c>
      <c r="L38" s="4"/>
    </row>
    <row r="39" spans="1:12" ht="21" customHeight="1">
      <c r="A39" s="5"/>
      <c r="B39" s="5"/>
      <c r="E39" s="10">
        <v>0</v>
      </c>
      <c r="F39" s="25" t="str">
        <f>IF(Table8[[#This Row],[Cost Category]]="A. Personnel",Table8[[#This Row],[Amount Planned]]*0.25,"0.0")</f>
        <v>0.0</v>
      </c>
      <c r="G39" s="25" t="str">
        <f>IF(Table8[[#This Row],[Cost Category]]="C1. Travel and subsistence",Table8[[#This Row],[Amount Planned]]*0.25,"0")</f>
        <v>0</v>
      </c>
      <c r="H39" s="25" t="str">
        <f>IF(Table8[[#This Row],[Cost Category]]="C2. Equipment",Table8[[#This Row],[Amount Planned]]*0.25,"0")</f>
        <v>0</v>
      </c>
      <c r="I39" s="25" t="str">
        <f>IF(Table8[[#This Row],[Cost Category]]="C3. Other goods, works, and services",Table8[[#This Row],[Amount Planned]]*0.25,"0")</f>
        <v>0</v>
      </c>
      <c r="J39" s="25">
        <f>SUM(Table8[[#This Row],[INDIRECT COSTS ON PERSONNEL]:[INDIRECT COSTS C3]])</f>
        <v>0</v>
      </c>
      <c r="K39" s="25">
        <f>SUM(Table8[[#This Row],[Amount Planned]],Table8[[#This Row],[Indirect costs *(auto-calculated)]])</f>
        <v>0</v>
      </c>
      <c r="L39" s="4"/>
    </row>
    <row r="40" spans="1:12" ht="21" customHeight="1">
      <c r="A40" s="5"/>
      <c r="B40" s="5"/>
      <c r="E40" s="10">
        <v>0</v>
      </c>
      <c r="F40" s="25" t="str">
        <f>IF(Table8[[#This Row],[Cost Category]]="A. Personnel",Table8[[#This Row],[Amount Planned]]*0.25,"0.0")</f>
        <v>0.0</v>
      </c>
      <c r="G40" s="25" t="str">
        <f>IF(Table8[[#This Row],[Cost Category]]="C1. Travel and subsistence",Table8[[#This Row],[Amount Planned]]*0.25,"0")</f>
        <v>0</v>
      </c>
      <c r="H40" s="25" t="str">
        <f>IF(Table8[[#This Row],[Cost Category]]="C2. Equipment",Table8[[#This Row],[Amount Planned]]*0.25,"0")</f>
        <v>0</v>
      </c>
      <c r="I40" s="25" t="str">
        <f>IF(Table8[[#This Row],[Cost Category]]="C3. Other goods, works, and services",Table8[[#This Row],[Amount Planned]]*0.25,"0")</f>
        <v>0</v>
      </c>
      <c r="J40" s="25">
        <f>SUM(Table8[[#This Row],[INDIRECT COSTS ON PERSONNEL]:[INDIRECT COSTS C3]])</f>
        <v>0</v>
      </c>
      <c r="K40" s="25">
        <f>SUM(Table8[[#This Row],[Amount Planned]],Table8[[#This Row],[Indirect costs *(auto-calculated)]])</f>
        <v>0</v>
      </c>
      <c r="L40" s="4"/>
    </row>
    <row r="41" spans="1:12" ht="21" customHeight="1">
      <c r="A41" s="5"/>
      <c r="B41" s="5"/>
      <c r="E41" s="10">
        <v>0</v>
      </c>
      <c r="F41" s="25" t="str">
        <f>IF(Table8[[#This Row],[Cost Category]]="A. Personnel",Table8[[#This Row],[Amount Planned]]*0.25,"0.0")</f>
        <v>0.0</v>
      </c>
      <c r="G41" s="25" t="str">
        <f>IF(Table8[[#This Row],[Cost Category]]="C1. Travel and subsistence",Table8[[#This Row],[Amount Planned]]*0.25,"0")</f>
        <v>0</v>
      </c>
      <c r="H41" s="25" t="str">
        <f>IF(Table8[[#This Row],[Cost Category]]="C2. Equipment",Table8[[#This Row],[Amount Planned]]*0.25,"0")</f>
        <v>0</v>
      </c>
      <c r="I41" s="25" t="str">
        <f>IF(Table8[[#This Row],[Cost Category]]="C3. Other goods, works, and services",Table8[[#This Row],[Amount Planned]]*0.25,"0")</f>
        <v>0</v>
      </c>
      <c r="J41" s="25">
        <f>SUM(Table8[[#This Row],[INDIRECT COSTS ON PERSONNEL]:[INDIRECT COSTS C3]])</f>
        <v>0</v>
      </c>
      <c r="K41" s="25">
        <f>SUM(Table8[[#This Row],[Amount Planned]],Table8[[#This Row],[Indirect costs *(auto-calculated)]])</f>
        <v>0</v>
      </c>
      <c r="L41" s="4"/>
    </row>
    <row r="42" spans="1:12" ht="21" customHeight="1">
      <c r="A42" s="5"/>
      <c r="B42" s="5"/>
      <c r="E42" s="10">
        <v>0</v>
      </c>
      <c r="F42" s="25" t="str">
        <f>IF(Table8[[#This Row],[Cost Category]]="A. Personnel",Table8[[#This Row],[Amount Planned]]*0.25,"0.0")</f>
        <v>0.0</v>
      </c>
      <c r="G42" s="25" t="str">
        <f>IF(Table8[[#This Row],[Cost Category]]="C1. Travel and subsistence",Table8[[#This Row],[Amount Planned]]*0.25,"0")</f>
        <v>0</v>
      </c>
      <c r="H42" s="25" t="str">
        <f>IF(Table8[[#This Row],[Cost Category]]="C2. Equipment",Table8[[#This Row],[Amount Planned]]*0.25,"0")</f>
        <v>0</v>
      </c>
      <c r="I42" s="25" t="str">
        <f>IF(Table8[[#This Row],[Cost Category]]="C3. Other goods, works, and services",Table8[[#This Row],[Amount Planned]]*0.25,"0")</f>
        <v>0</v>
      </c>
      <c r="J42" s="25">
        <f>SUM(Table8[[#This Row],[INDIRECT COSTS ON PERSONNEL]:[INDIRECT COSTS C3]])</f>
        <v>0</v>
      </c>
      <c r="K42" s="25">
        <f>SUM(Table8[[#This Row],[Amount Planned]],Table8[[#This Row],[Indirect costs *(auto-calculated)]])</f>
        <v>0</v>
      </c>
      <c r="L42" s="4"/>
    </row>
    <row r="43" spans="1:12" ht="21" customHeight="1">
      <c r="A43" s="5"/>
      <c r="B43" s="5"/>
      <c r="E43" s="10">
        <v>0</v>
      </c>
      <c r="F43" s="25" t="str">
        <f>IF(Table8[[#This Row],[Cost Category]]="A. Personnel",Table8[[#This Row],[Amount Planned]]*0.25,"0.0")</f>
        <v>0.0</v>
      </c>
      <c r="G43" s="25" t="str">
        <f>IF(Table8[[#This Row],[Cost Category]]="C1. Travel and subsistence",Table8[[#This Row],[Amount Planned]]*0.25,"0")</f>
        <v>0</v>
      </c>
      <c r="H43" s="25" t="str">
        <f>IF(Table8[[#This Row],[Cost Category]]="C2. Equipment",Table8[[#This Row],[Amount Planned]]*0.25,"0")</f>
        <v>0</v>
      </c>
      <c r="I43" s="25" t="str">
        <f>IF(Table8[[#This Row],[Cost Category]]="C3. Other goods, works, and services",Table8[[#This Row],[Amount Planned]]*0.25,"0")</f>
        <v>0</v>
      </c>
      <c r="J43" s="25">
        <f>SUM(Table8[[#This Row],[INDIRECT COSTS ON PERSONNEL]:[INDIRECT COSTS C3]])</f>
        <v>0</v>
      </c>
      <c r="K43" s="25">
        <f>SUM(Table8[[#This Row],[Amount Planned]],Table8[[#This Row],[Indirect costs *(auto-calculated)]])</f>
        <v>0</v>
      </c>
      <c r="L43" s="4"/>
    </row>
    <row r="44" spans="1:12" ht="21" customHeight="1">
      <c r="A44" s="5"/>
      <c r="B44" s="5"/>
      <c r="E44" s="10">
        <v>0</v>
      </c>
      <c r="F44" s="25" t="str">
        <f>IF(Table8[[#This Row],[Cost Category]]="A. Personnel",Table8[[#This Row],[Amount Planned]]*0.25,"0.0")</f>
        <v>0.0</v>
      </c>
      <c r="G44" s="25" t="str">
        <f>IF(Table8[[#This Row],[Cost Category]]="C1. Travel and subsistence",Table8[[#This Row],[Amount Planned]]*0.25,"0")</f>
        <v>0</v>
      </c>
      <c r="H44" s="25" t="str">
        <f>IF(Table8[[#This Row],[Cost Category]]="C2. Equipment",Table8[[#This Row],[Amount Planned]]*0.25,"0")</f>
        <v>0</v>
      </c>
      <c r="I44" s="25" t="str">
        <f>IF(Table8[[#This Row],[Cost Category]]="C3. Other goods, works, and services",Table8[[#This Row],[Amount Planned]]*0.25,"0")</f>
        <v>0</v>
      </c>
      <c r="J44" s="25">
        <f>SUM(Table8[[#This Row],[INDIRECT COSTS ON PERSONNEL]:[INDIRECT COSTS C3]])</f>
        <v>0</v>
      </c>
      <c r="K44" s="25">
        <f>SUM(Table8[[#This Row],[Amount Planned]],Table8[[#This Row],[Indirect costs *(auto-calculated)]])</f>
        <v>0</v>
      </c>
      <c r="L44" s="4"/>
    </row>
    <row r="45" spans="1:12" ht="21" customHeight="1">
      <c r="A45" s="5"/>
      <c r="B45" s="5"/>
      <c r="E45" s="10">
        <v>0</v>
      </c>
      <c r="F45" s="25" t="str">
        <f>IF(Table8[[#This Row],[Cost Category]]="A. Personnel",Table8[[#This Row],[Amount Planned]]*0.25,"0.0")</f>
        <v>0.0</v>
      </c>
      <c r="G45" s="25" t="str">
        <f>IF(Table8[[#This Row],[Cost Category]]="C1. Travel and subsistence",Table8[[#This Row],[Amount Planned]]*0.25,"0")</f>
        <v>0</v>
      </c>
      <c r="H45" s="25" t="str">
        <f>IF(Table8[[#This Row],[Cost Category]]="C2. Equipment",Table8[[#This Row],[Amount Planned]]*0.25,"0")</f>
        <v>0</v>
      </c>
      <c r="I45" s="25" t="str">
        <f>IF(Table8[[#This Row],[Cost Category]]="C3. Other goods, works, and services",Table8[[#This Row],[Amount Planned]]*0.25,"0")</f>
        <v>0</v>
      </c>
      <c r="J45" s="25">
        <f>SUM(Table8[[#This Row],[INDIRECT COSTS ON PERSONNEL]:[INDIRECT COSTS C3]])</f>
        <v>0</v>
      </c>
      <c r="K45" s="25">
        <f>SUM(Table8[[#This Row],[Amount Planned]],Table8[[#This Row],[Indirect costs *(auto-calculated)]])</f>
        <v>0</v>
      </c>
      <c r="L45" s="4"/>
    </row>
    <row r="46" spans="1:12" ht="21" customHeight="1">
      <c r="A46" s="5"/>
      <c r="B46" s="5"/>
      <c r="E46" s="10">
        <v>0</v>
      </c>
      <c r="F46" s="25" t="str">
        <f>IF(Table8[[#This Row],[Cost Category]]="A. Personnel",Table8[[#This Row],[Amount Planned]]*0.25,"0.0")</f>
        <v>0.0</v>
      </c>
      <c r="G46" s="25" t="str">
        <f>IF(Table8[[#This Row],[Cost Category]]="C1. Travel and subsistence",Table8[[#This Row],[Amount Planned]]*0.25,"0")</f>
        <v>0</v>
      </c>
      <c r="H46" s="25" t="str">
        <f>IF(Table8[[#This Row],[Cost Category]]="C2. Equipment",Table8[[#This Row],[Amount Planned]]*0.25,"0")</f>
        <v>0</v>
      </c>
      <c r="I46" s="25" t="str">
        <f>IF(Table8[[#This Row],[Cost Category]]="C3. Other goods, works, and services",Table8[[#This Row],[Amount Planned]]*0.25,"0")</f>
        <v>0</v>
      </c>
      <c r="J46" s="25">
        <f>SUM(Table8[[#This Row],[INDIRECT COSTS ON PERSONNEL]:[INDIRECT COSTS C3]])</f>
        <v>0</v>
      </c>
      <c r="K46" s="25">
        <f>SUM(Table8[[#This Row],[Amount Planned]],Table8[[#This Row],[Indirect costs *(auto-calculated)]])</f>
        <v>0</v>
      </c>
      <c r="L46" s="4"/>
    </row>
    <row r="47" spans="1:12" ht="21" customHeight="1">
      <c r="A47" s="5"/>
      <c r="B47" s="5"/>
      <c r="E47" s="10">
        <v>0</v>
      </c>
      <c r="F47" s="25" t="str">
        <f>IF(Table8[[#This Row],[Cost Category]]="A. Personnel",Table8[[#This Row],[Amount Planned]]*0.25,"0.0")</f>
        <v>0.0</v>
      </c>
      <c r="G47" s="25" t="str">
        <f>IF(Table8[[#This Row],[Cost Category]]="C1. Travel and subsistence",Table8[[#This Row],[Amount Planned]]*0.25,"0")</f>
        <v>0</v>
      </c>
      <c r="H47" s="25" t="str">
        <f>IF(Table8[[#This Row],[Cost Category]]="C2. Equipment",Table8[[#This Row],[Amount Planned]]*0.25,"0")</f>
        <v>0</v>
      </c>
      <c r="I47" s="25" t="str">
        <f>IF(Table8[[#This Row],[Cost Category]]="C3. Other goods, works, and services",Table8[[#This Row],[Amount Planned]]*0.25,"0")</f>
        <v>0</v>
      </c>
      <c r="J47" s="25">
        <f>SUM(Table8[[#This Row],[INDIRECT COSTS ON PERSONNEL]:[INDIRECT COSTS C3]])</f>
        <v>0</v>
      </c>
      <c r="K47" s="25">
        <f>SUM(Table8[[#This Row],[Amount Planned]],Table8[[#This Row],[Indirect costs *(auto-calculated)]])</f>
        <v>0</v>
      </c>
      <c r="L47" s="4"/>
    </row>
    <row r="48" spans="1:12" ht="21" customHeight="1">
      <c r="A48" s="5"/>
      <c r="B48" s="5"/>
      <c r="E48" s="10">
        <v>0</v>
      </c>
      <c r="F48" s="25" t="str">
        <f>IF(Table8[[#This Row],[Cost Category]]="A. Personnel",Table8[[#This Row],[Amount Planned]]*0.25,"0.0")</f>
        <v>0.0</v>
      </c>
      <c r="G48" s="25" t="str">
        <f>IF(Table8[[#This Row],[Cost Category]]="C1. Travel and subsistence",Table8[[#This Row],[Amount Planned]]*0.25,"0")</f>
        <v>0</v>
      </c>
      <c r="H48" s="25" t="str">
        <f>IF(Table8[[#This Row],[Cost Category]]="C2. Equipment",Table8[[#This Row],[Amount Planned]]*0.25,"0")</f>
        <v>0</v>
      </c>
      <c r="I48" s="25" t="str">
        <f>IF(Table8[[#This Row],[Cost Category]]="C3. Other goods, works, and services",Table8[[#This Row],[Amount Planned]]*0.25,"0")</f>
        <v>0</v>
      </c>
      <c r="J48" s="25">
        <f>SUM(Table8[[#This Row],[INDIRECT COSTS ON PERSONNEL]:[INDIRECT COSTS C3]])</f>
        <v>0</v>
      </c>
      <c r="K48" s="25">
        <f>SUM(Table8[[#This Row],[Amount Planned]],Table8[[#This Row],[Indirect costs *(auto-calculated)]])</f>
        <v>0</v>
      </c>
      <c r="L48" s="4"/>
    </row>
    <row r="49" spans="1:12" ht="21" customHeight="1">
      <c r="A49" s="5"/>
      <c r="B49" s="5"/>
      <c r="E49" s="10">
        <v>0</v>
      </c>
      <c r="F49" s="25" t="str">
        <f>IF(Table8[[#This Row],[Cost Category]]="A. Personnel",Table8[[#This Row],[Amount Planned]]*0.25,"0.0")</f>
        <v>0.0</v>
      </c>
      <c r="G49" s="25" t="str">
        <f>IF(Table8[[#This Row],[Cost Category]]="C1. Travel and subsistence",Table8[[#This Row],[Amount Planned]]*0.25,"0")</f>
        <v>0</v>
      </c>
      <c r="H49" s="25" t="str">
        <f>IF(Table8[[#This Row],[Cost Category]]="C2. Equipment",Table8[[#This Row],[Amount Planned]]*0.25,"0")</f>
        <v>0</v>
      </c>
      <c r="I49" s="25" t="str">
        <f>IF(Table8[[#This Row],[Cost Category]]="C3. Other goods, works, and services",Table8[[#This Row],[Amount Planned]]*0.25,"0")</f>
        <v>0</v>
      </c>
      <c r="J49" s="25">
        <f>SUM(Table8[[#This Row],[INDIRECT COSTS ON PERSONNEL]:[INDIRECT COSTS C3]])</f>
        <v>0</v>
      </c>
      <c r="K49" s="25">
        <f>SUM(Table8[[#This Row],[Amount Planned]],Table8[[#This Row],[Indirect costs *(auto-calculated)]])</f>
        <v>0</v>
      </c>
      <c r="L49" s="4"/>
    </row>
    <row r="50" spans="1:12" ht="21" customHeight="1">
      <c r="A50" s="5"/>
      <c r="B50" s="5"/>
      <c r="E50" s="10">
        <v>0</v>
      </c>
      <c r="F50" s="25" t="str">
        <f>IF(Table8[[#This Row],[Cost Category]]="A. Personnel",Table8[[#This Row],[Amount Planned]]*0.25,"0.0")</f>
        <v>0.0</v>
      </c>
      <c r="G50" s="25" t="str">
        <f>IF(Table8[[#This Row],[Cost Category]]="C1. Travel and subsistence",Table8[[#This Row],[Amount Planned]]*0.25,"0")</f>
        <v>0</v>
      </c>
      <c r="H50" s="25" t="str">
        <f>IF(Table8[[#This Row],[Cost Category]]="C2. Equipment",Table8[[#This Row],[Amount Planned]]*0.25,"0")</f>
        <v>0</v>
      </c>
      <c r="I50" s="25" t="str">
        <f>IF(Table8[[#This Row],[Cost Category]]="C3. Other goods, works, and services",Table8[[#This Row],[Amount Planned]]*0.25,"0")</f>
        <v>0</v>
      </c>
      <c r="J50" s="25">
        <f>SUM(Table8[[#This Row],[INDIRECT COSTS ON PERSONNEL]:[INDIRECT COSTS C3]])</f>
        <v>0</v>
      </c>
      <c r="K50" s="25">
        <f>SUM(Table8[[#This Row],[Amount Planned]],Table8[[#This Row],[Indirect costs *(auto-calculated)]])</f>
        <v>0</v>
      </c>
      <c r="L50" s="4"/>
    </row>
    <row r="51" spans="1:12" ht="21" customHeight="1">
      <c r="A51" s="5"/>
      <c r="B51" s="5"/>
      <c r="E51" s="10">
        <v>0</v>
      </c>
      <c r="F51" s="25" t="str">
        <f>IF(Table8[[#This Row],[Cost Category]]="A. Personnel",Table8[[#This Row],[Amount Planned]]*0.25,"0.0")</f>
        <v>0.0</v>
      </c>
      <c r="G51" s="25" t="str">
        <f>IF(Table8[[#This Row],[Cost Category]]="C1. Travel and subsistence",Table8[[#This Row],[Amount Planned]]*0.25,"0")</f>
        <v>0</v>
      </c>
      <c r="H51" s="25" t="str">
        <f>IF(Table8[[#This Row],[Cost Category]]="C2. Equipment",Table8[[#This Row],[Amount Planned]]*0.25,"0")</f>
        <v>0</v>
      </c>
      <c r="I51" s="25" t="str">
        <f>IF(Table8[[#This Row],[Cost Category]]="C3. Other goods, works, and services",Table8[[#This Row],[Amount Planned]]*0.25,"0")</f>
        <v>0</v>
      </c>
      <c r="J51" s="25">
        <f>SUM(Table8[[#This Row],[INDIRECT COSTS ON PERSONNEL]:[INDIRECT COSTS C3]])</f>
        <v>0</v>
      </c>
      <c r="K51" s="25">
        <f>SUM(Table8[[#This Row],[Amount Planned]],Table8[[#This Row],[Indirect costs *(auto-calculated)]])</f>
        <v>0</v>
      </c>
      <c r="L51" s="4"/>
    </row>
    <row r="52" spans="1:12" ht="21" customHeight="1">
      <c r="A52" s="5"/>
      <c r="B52" s="5"/>
      <c r="E52" s="10">
        <v>0</v>
      </c>
      <c r="F52" s="25" t="str">
        <f>IF(Table8[[#This Row],[Cost Category]]="A. Personnel",Table8[[#This Row],[Amount Planned]]*0.25,"0.0")</f>
        <v>0.0</v>
      </c>
      <c r="G52" s="25" t="str">
        <f>IF(Table8[[#This Row],[Cost Category]]="C1. Travel and subsistence",Table8[[#This Row],[Amount Planned]]*0.25,"0")</f>
        <v>0</v>
      </c>
      <c r="H52" s="25" t="str">
        <f>IF(Table8[[#This Row],[Cost Category]]="C2. Equipment",Table8[[#This Row],[Amount Planned]]*0.25,"0")</f>
        <v>0</v>
      </c>
      <c r="I52" s="25" t="str">
        <f>IF(Table8[[#This Row],[Cost Category]]="C3. Other goods, works, and services",Table8[[#This Row],[Amount Planned]]*0.25,"0")</f>
        <v>0</v>
      </c>
      <c r="J52" s="25">
        <f>SUM(Table8[[#This Row],[INDIRECT COSTS ON PERSONNEL]:[INDIRECT COSTS C3]])</f>
        <v>0</v>
      </c>
      <c r="K52" s="25">
        <f>SUM(Table8[[#This Row],[Amount Planned]],Table8[[#This Row],[Indirect costs *(auto-calculated)]])</f>
        <v>0</v>
      </c>
      <c r="L52" s="4"/>
    </row>
    <row r="53" spans="1:12" ht="21" customHeight="1">
      <c r="A53" s="5"/>
      <c r="B53" s="5"/>
      <c r="E53" s="10">
        <v>0</v>
      </c>
      <c r="F53" s="25" t="str">
        <f>IF(Table8[[#This Row],[Cost Category]]="A. Personnel",Table8[[#This Row],[Amount Planned]]*0.25,"0.0")</f>
        <v>0.0</v>
      </c>
      <c r="G53" s="25" t="str">
        <f>IF(Table8[[#This Row],[Cost Category]]="C1. Travel and subsistence",Table8[[#This Row],[Amount Planned]]*0.25,"0")</f>
        <v>0</v>
      </c>
      <c r="H53" s="25" t="str">
        <f>IF(Table8[[#This Row],[Cost Category]]="C2. Equipment",Table8[[#This Row],[Amount Planned]]*0.25,"0")</f>
        <v>0</v>
      </c>
      <c r="I53" s="25" t="str">
        <f>IF(Table8[[#This Row],[Cost Category]]="C3. Other goods, works, and services",Table8[[#This Row],[Amount Planned]]*0.25,"0")</f>
        <v>0</v>
      </c>
      <c r="J53" s="25">
        <f>SUM(Table8[[#This Row],[INDIRECT COSTS ON PERSONNEL]:[INDIRECT COSTS C3]])</f>
        <v>0</v>
      </c>
      <c r="K53" s="25">
        <f>SUM(Table8[[#This Row],[Amount Planned]],Table8[[#This Row],[Indirect costs *(auto-calculated)]])</f>
        <v>0</v>
      </c>
      <c r="L53" s="4"/>
    </row>
    <row r="54" spans="1:12" ht="21" customHeight="1">
      <c r="A54" s="5"/>
      <c r="B54" s="5"/>
      <c r="E54" s="10">
        <v>0</v>
      </c>
      <c r="F54" s="25" t="str">
        <f>IF(Table8[[#This Row],[Cost Category]]="A. Personnel",Table8[[#This Row],[Amount Planned]]*0.25,"0.0")</f>
        <v>0.0</v>
      </c>
      <c r="G54" s="25" t="str">
        <f>IF(Table8[[#This Row],[Cost Category]]="C1. Travel and subsistence",Table8[[#This Row],[Amount Planned]]*0.25,"0")</f>
        <v>0</v>
      </c>
      <c r="H54" s="25" t="str">
        <f>IF(Table8[[#This Row],[Cost Category]]="C2. Equipment",Table8[[#This Row],[Amount Planned]]*0.25,"0")</f>
        <v>0</v>
      </c>
      <c r="I54" s="25" t="str">
        <f>IF(Table8[[#This Row],[Cost Category]]="C3. Other goods, works, and services",Table8[[#This Row],[Amount Planned]]*0.25,"0")</f>
        <v>0</v>
      </c>
      <c r="J54" s="25">
        <f>SUM(Table8[[#This Row],[INDIRECT COSTS ON PERSONNEL]:[INDIRECT COSTS C3]])</f>
        <v>0</v>
      </c>
      <c r="K54" s="25">
        <f>SUM(Table8[[#This Row],[Amount Planned]],Table8[[#This Row],[Indirect costs *(auto-calculated)]])</f>
        <v>0</v>
      </c>
      <c r="L54" s="4"/>
    </row>
    <row r="55" spans="1:12" ht="21" customHeight="1">
      <c r="A55" s="5"/>
      <c r="B55" s="5"/>
      <c r="E55" s="10">
        <v>0</v>
      </c>
      <c r="F55" s="25" t="str">
        <f>IF(Table8[[#This Row],[Cost Category]]="A. Personnel",Table8[[#This Row],[Amount Planned]]*0.25,"0.0")</f>
        <v>0.0</v>
      </c>
      <c r="G55" s="25" t="str">
        <f>IF(Table8[[#This Row],[Cost Category]]="C1. Travel and subsistence",Table8[[#This Row],[Amount Planned]]*0.25,"0")</f>
        <v>0</v>
      </c>
      <c r="H55" s="25" t="str">
        <f>IF(Table8[[#This Row],[Cost Category]]="C2. Equipment",Table8[[#This Row],[Amount Planned]]*0.25,"0")</f>
        <v>0</v>
      </c>
      <c r="I55" s="25" t="str">
        <f>IF(Table8[[#This Row],[Cost Category]]="C3. Other goods, works, and services",Table8[[#This Row],[Amount Planned]]*0.25,"0")</f>
        <v>0</v>
      </c>
      <c r="J55" s="25">
        <f>SUM(Table8[[#This Row],[INDIRECT COSTS ON PERSONNEL]:[INDIRECT COSTS C3]])</f>
        <v>0</v>
      </c>
      <c r="K55" s="25">
        <f>SUM(Table8[[#This Row],[Amount Planned]],Table8[[#This Row],[Indirect costs *(auto-calculated)]])</f>
        <v>0</v>
      </c>
      <c r="L55" s="4"/>
    </row>
    <row r="56" spans="1:12" ht="21" customHeight="1">
      <c r="A56" s="5"/>
      <c r="B56" s="5"/>
      <c r="E56" s="10">
        <v>0</v>
      </c>
      <c r="F56" s="25" t="str">
        <f>IF(Table8[[#This Row],[Cost Category]]="A. Personnel",Table8[[#This Row],[Amount Planned]]*0.25,"0.0")</f>
        <v>0.0</v>
      </c>
      <c r="G56" s="25" t="str">
        <f>IF(Table8[[#This Row],[Cost Category]]="C1. Travel and subsistence",Table8[[#This Row],[Amount Planned]]*0.25,"0")</f>
        <v>0</v>
      </c>
      <c r="H56" s="25" t="str">
        <f>IF(Table8[[#This Row],[Cost Category]]="C2. Equipment",Table8[[#This Row],[Amount Planned]]*0.25,"0")</f>
        <v>0</v>
      </c>
      <c r="I56" s="25" t="str">
        <f>IF(Table8[[#This Row],[Cost Category]]="C3. Other goods, works, and services",Table8[[#This Row],[Amount Planned]]*0.25,"0")</f>
        <v>0</v>
      </c>
      <c r="J56" s="25">
        <f>SUM(Table8[[#This Row],[INDIRECT COSTS ON PERSONNEL]:[INDIRECT COSTS C3]])</f>
        <v>0</v>
      </c>
      <c r="K56" s="25">
        <f>SUM(Table8[[#This Row],[Amount Planned]],Table8[[#This Row],[Indirect costs *(auto-calculated)]])</f>
        <v>0</v>
      </c>
      <c r="L56" s="4"/>
    </row>
    <row r="57" spans="1:12" ht="21" customHeight="1">
      <c r="A57" s="5"/>
      <c r="B57" s="5"/>
      <c r="E57" s="10">
        <v>0</v>
      </c>
      <c r="F57" s="25" t="str">
        <f>IF(Table8[[#This Row],[Cost Category]]="A. Personnel",Table8[[#This Row],[Amount Planned]]*0.25,"0.0")</f>
        <v>0.0</v>
      </c>
      <c r="G57" s="25" t="str">
        <f>IF(Table8[[#This Row],[Cost Category]]="C1. Travel and subsistence",Table8[[#This Row],[Amount Planned]]*0.25,"0")</f>
        <v>0</v>
      </c>
      <c r="H57" s="25" t="str">
        <f>IF(Table8[[#This Row],[Cost Category]]="C2. Equipment",Table8[[#This Row],[Amount Planned]]*0.25,"0")</f>
        <v>0</v>
      </c>
      <c r="I57" s="25" t="str">
        <f>IF(Table8[[#This Row],[Cost Category]]="C3. Other goods, works, and services",Table8[[#This Row],[Amount Planned]]*0.25,"0")</f>
        <v>0</v>
      </c>
      <c r="J57" s="25">
        <f>SUM(Table8[[#This Row],[INDIRECT COSTS ON PERSONNEL]:[INDIRECT COSTS C3]])</f>
        <v>0</v>
      </c>
      <c r="K57" s="25">
        <f>SUM(Table8[[#This Row],[Amount Planned]],Table8[[#This Row],[Indirect costs *(auto-calculated)]])</f>
        <v>0</v>
      </c>
      <c r="L57" s="4"/>
    </row>
    <row r="58" spans="1:12" ht="21" customHeight="1">
      <c r="A58" s="5"/>
      <c r="B58" s="5"/>
      <c r="E58" s="10">
        <v>0</v>
      </c>
      <c r="F58" s="25" t="str">
        <f>IF(Table8[[#This Row],[Cost Category]]="A. Personnel",Table8[[#This Row],[Amount Planned]]*0.25,"0.0")</f>
        <v>0.0</v>
      </c>
      <c r="G58" s="25" t="str">
        <f>IF(Table8[[#This Row],[Cost Category]]="C1. Travel and subsistence",Table8[[#This Row],[Amount Planned]]*0.25,"0")</f>
        <v>0</v>
      </c>
      <c r="H58" s="25" t="str">
        <f>IF(Table8[[#This Row],[Cost Category]]="C2. Equipment",Table8[[#This Row],[Amount Planned]]*0.25,"0")</f>
        <v>0</v>
      </c>
      <c r="I58" s="25" t="str">
        <f>IF(Table8[[#This Row],[Cost Category]]="C3. Other goods, works, and services",Table8[[#This Row],[Amount Planned]]*0.25,"0")</f>
        <v>0</v>
      </c>
      <c r="J58" s="25">
        <f>SUM(Table8[[#This Row],[INDIRECT COSTS ON PERSONNEL]:[INDIRECT COSTS C3]])</f>
        <v>0</v>
      </c>
      <c r="K58" s="25">
        <f>SUM(Table8[[#This Row],[Amount Planned]],Table8[[#This Row],[Indirect costs *(auto-calculated)]])</f>
        <v>0</v>
      </c>
      <c r="L58" s="4"/>
    </row>
    <row r="59" spans="1:12" ht="21" customHeight="1">
      <c r="A59" s="5"/>
      <c r="B59" s="5"/>
      <c r="E59" s="10">
        <v>0</v>
      </c>
      <c r="F59" s="25" t="str">
        <f>IF(Table8[[#This Row],[Cost Category]]="A. Personnel",Table8[[#This Row],[Amount Planned]]*0.25,"0.0")</f>
        <v>0.0</v>
      </c>
      <c r="G59" s="25" t="str">
        <f>IF(Table8[[#This Row],[Cost Category]]="C1. Travel and subsistence",Table8[[#This Row],[Amount Planned]]*0.25,"0")</f>
        <v>0</v>
      </c>
      <c r="H59" s="25" t="str">
        <f>IF(Table8[[#This Row],[Cost Category]]="C2. Equipment",Table8[[#This Row],[Amount Planned]]*0.25,"0")</f>
        <v>0</v>
      </c>
      <c r="I59" s="25" t="str">
        <f>IF(Table8[[#This Row],[Cost Category]]="C3. Other goods, works, and services",Table8[[#This Row],[Amount Planned]]*0.25,"0")</f>
        <v>0</v>
      </c>
      <c r="J59" s="25">
        <f>SUM(Table8[[#This Row],[INDIRECT COSTS ON PERSONNEL]:[INDIRECT COSTS C3]])</f>
        <v>0</v>
      </c>
      <c r="K59" s="25">
        <f>SUM(Table8[[#This Row],[Amount Planned]],Table8[[#This Row],[Indirect costs *(auto-calculated)]])</f>
        <v>0</v>
      </c>
      <c r="L59" s="4"/>
    </row>
    <row r="60" spans="1:12" ht="21" customHeight="1">
      <c r="A60" s="5"/>
      <c r="B60" s="5"/>
      <c r="E60" s="10">
        <v>0</v>
      </c>
      <c r="F60" s="25" t="str">
        <f>IF(Table8[[#This Row],[Cost Category]]="A. Personnel",Table8[[#This Row],[Amount Planned]]*0.25,"0.0")</f>
        <v>0.0</v>
      </c>
      <c r="G60" s="25" t="str">
        <f>IF(Table8[[#This Row],[Cost Category]]="C1. Travel and subsistence",Table8[[#This Row],[Amount Planned]]*0.25,"0")</f>
        <v>0</v>
      </c>
      <c r="H60" s="25" t="str">
        <f>IF(Table8[[#This Row],[Cost Category]]="C2. Equipment",Table8[[#This Row],[Amount Planned]]*0.25,"0")</f>
        <v>0</v>
      </c>
      <c r="I60" s="25" t="str">
        <f>IF(Table8[[#This Row],[Cost Category]]="C3. Other goods, works, and services",Table8[[#This Row],[Amount Planned]]*0.25,"0")</f>
        <v>0</v>
      </c>
      <c r="J60" s="25">
        <f>SUM(Table8[[#This Row],[INDIRECT COSTS ON PERSONNEL]:[INDIRECT COSTS C3]])</f>
        <v>0</v>
      </c>
      <c r="K60" s="25">
        <f>SUM(Table8[[#This Row],[Amount Planned]],Table8[[#This Row],[Indirect costs *(auto-calculated)]])</f>
        <v>0</v>
      </c>
      <c r="L60" s="4"/>
    </row>
    <row r="61" spans="1:12" ht="21" customHeight="1">
      <c r="A61" s="5"/>
      <c r="B61" s="5"/>
      <c r="E61" s="10">
        <v>0</v>
      </c>
      <c r="F61" s="25" t="str">
        <f>IF(Table8[[#This Row],[Cost Category]]="A. Personnel",Table8[[#This Row],[Amount Planned]]*0.25,"0.0")</f>
        <v>0.0</v>
      </c>
      <c r="G61" s="25" t="str">
        <f>IF(Table8[[#This Row],[Cost Category]]="C1. Travel and subsistence",Table8[[#This Row],[Amount Planned]]*0.25,"0")</f>
        <v>0</v>
      </c>
      <c r="H61" s="25" t="str">
        <f>IF(Table8[[#This Row],[Cost Category]]="C2. Equipment",Table8[[#This Row],[Amount Planned]]*0.25,"0")</f>
        <v>0</v>
      </c>
      <c r="I61" s="25" t="str">
        <f>IF(Table8[[#This Row],[Cost Category]]="C3. Other goods, works, and services",Table8[[#This Row],[Amount Planned]]*0.25,"0")</f>
        <v>0</v>
      </c>
      <c r="J61" s="25">
        <f>SUM(Table8[[#This Row],[INDIRECT COSTS ON PERSONNEL]:[INDIRECT COSTS C3]])</f>
        <v>0</v>
      </c>
      <c r="K61" s="25">
        <f>SUM(Table8[[#This Row],[Amount Planned]],Table8[[#This Row],[Indirect costs *(auto-calculated)]])</f>
        <v>0</v>
      </c>
      <c r="L61" s="4"/>
    </row>
    <row r="62" spans="1:12" ht="21" customHeight="1">
      <c r="A62" s="5"/>
      <c r="B62" s="5"/>
      <c r="E62" s="10">
        <v>0</v>
      </c>
      <c r="F62" s="25" t="str">
        <f>IF(Table8[[#This Row],[Cost Category]]="A. Personnel",Table8[[#This Row],[Amount Planned]]*0.25,"0.0")</f>
        <v>0.0</v>
      </c>
      <c r="G62" s="25" t="str">
        <f>IF(Table8[[#This Row],[Cost Category]]="C1. Travel and subsistence",Table8[[#This Row],[Amount Planned]]*0.25,"0")</f>
        <v>0</v>
      </c>
      <c r="H62" s="25" t="str">
        <f>IF(Table8[[#This Row],[Cost Category]]="C2. Equipment",Table8[[#This Row],[Amount Planned]]*0.25,"0")</f>
        <v>0</v>
      </c>
      <c r="I62" s="25" t="str">
        <f>IF(Table8[[#This Row],[Cost Category]]="C3. Other goods, works, and services",Table8[[#This Row],[Amount Planned]]*0.25,"0")</f>
        <v>0</v>
      </c>
      <c r="J62" s="25">
        <f>SUM(Table8[[#This Row],[INDIRECT COSTS ON PERSONNEL]:[INDIRECT COSTS C3]])</f>
        <v>0</v>
      </c>
      <c r="K62" s="25">
        <f>SUM(Table8[[#This Row],[Amount Planned]],Table8[[#This Row],[Indirect costs *(auto-calculated)]])</f>
        <v>0</v>
      </c>
      <c r="L62" s="4"/>
    </row>
    <row r="63" spans="1:12" ht="21" customHeight="1">
      <c r="A63" s="5"/>
      <c r="B63" s="5"/>
      <c r="E63" s="10">
        <v>0</v>
      </c>
      <c r="F63" s="25" t="str">
        <f>IF(Table8[[#This Row],[Cost Category]]="A. Personnel",Table8[[#This Row],[Amount Planned]]*0.25,"0.0")</f>
        <v>0.0</v>
      </c>
      <c r="G63" s="25" t="str">
        <f>IF(Table8[[#This Row],[Cost Category]]="C1. Travel and subsistence",Table8[[#This Row],[Amount Planned]]*0.25,"0")</f>
        <v>0</v>
      </c>
      <c r="H63" s="25" t="str">
        <f>IF(Table8[[#This Row],[Cost Category]]="C2. Equipment",Table8[[#This Row],[Amount Planned]]*0.25,"0")</f>
        <v>0</v>
      </c>
      <c r="I63" s="25" t="str">
        <f>IF(Table8[[#This Row],[Cost Category]]="C3. Other goods, works, and services",Table8[[#This Row],[Amount Planned]]*0.25,"0")</f>
        <v>0</v>
      </c>
      <c r="J63" s="25">
        <f>SUM(Table8[[#This Row],[INDIRECT COSTS ON PERSONNEL]:[INDIRECT COSTS C3]])</f>
        <v>0</v>
      </c>
      <c r="K63" s="25">
        <f>SUM(Table8[[#This Row],[Amount Planned]],Table8[[#This Row],[Indirect costs *(auto-calculated)]])</f>
        <v>0</v>
      </c>
      <c r="L63" s="4"/>
    </row>
    <row r="64" spans="1:12" ht="21" customHeight="1">
      <c r="A64" s="5"/>
      <c r="B64" s="5"/>
      <c r="E64" s="10">
        <v>0</v>
      </c>
      <c r="F64" s="25" t="str">
        <f>IF(Table8[[#This Row],[Cost Category]]="A. Personnel",Table8[[#This Row],[Amount Planned]]*0.25,"0.0")</f>
        <v>0.0</v>
      </c>
      <c r="G64" s="25" t="str">
        <f>IF(Table8[[#This Row],[Cost Category]]="C1. Travel and subsistence",Table8[[#This Row],[Amount Planned]]*0.25,"0")</f>
        <v>0</v>
      </c>
      <c r="H64" s="25" t="str">
        <f>IF(Table8[[#This Row],[Cost Category]]="C2. Equipment",Table8[[#This Row],[Amount Planned]]*0.25,"0")</f>
        <v>0</v>
      </c>
      <c r="I64" s="25" t="str">
        <f>IF(Table8[[#This Row],[Cost Category]]="C3. Other goods, works, and services",Table8[[#This Row],[Amount Planned]]*0.25,"0")</f>
        <v>0</v>
      </c>
      <c r="J64" s="25">
        <f>SUM(Table8[[#This Row],[INDIRECT COSTS ON PERSONNEL]:[INDIRECT COSTS C3]])</f>
        <v>0</v>
      </c>
      <c r="K64" s="25">
        <f>SUM(Table8[[#This Row],[Amount Planned]],Table8[[#This Row],[Indirect costs *(auto-calculated)]])</f>
        <v>0</v>
      </c>
      <c r="L64" s="4"/>
    </row>
    <row r="65" spans="1:12" ht="21" customHeight="1">
      <c r="A65" s="5"/>
      <c r="B65" s="5"/>
      <c r="E65" s="10">
        <v>0</v>
      </c>
      <c r="F65" s="25" t="str">
        <f>IF(Table8[[#This Row],[Cost Category]]="A. Personnel",Table8[[#This Row],[Amount Planned]]*0.25,"0.0")</f>
        <v>0.0</v>
      </c>
      <c r="G65" s="25" t="str">
        <f>IF(Table8[[#This Row],[Cost Category]]="C1. Travel and subsistence",Table8[[#This Row],[Amount Planned]]*0.25,"0")</f>
        <v>0</v>
      </c>
      <c r="H65" s="25" t="str">
        <f>IF(Table8[[#This Row],[Cost Category]]="C2. Equipment",Table8[[#This Row],[Amount Planned]]*0.25,"0")</f>
        <v>0</v>
      </c>
      <c r="I65" s="25" t="str">
        <f>IF(Table8[[#This Row],[Cost Category]]="C3. Other goods, works, and services",Table8[[#This Row],[Amount Planned]]*0.25,"0")</f>
        <v>0</v>
      </c>
      <c r="J65" s="25">
        <f>SUM(Table8[[#This Row],[INDIRECT COSTS ON PERSONNEL]:[INDIRECT COSTS C3]])</f>
        <v>0</v>
      </c>
      <c r="K65" s="25">
        <f>SUM(Table8[[#This Row],[Amount Planned]],Table8[[#This Row],[Indirect costs *(auto-calculated)]])</f>
        <v>0</v>
      </c>
      <c r="L65" s="4"/>
    </row>
    <row r="66" spans="1:12" ht="21" customHeight="1">
      <c r="A66" s="5"/>
      <c r="B66" s="5"/>
      <c r="E66" s="10">
        <v>0</v>
      </c>
      <c r="F66" s="25" t="str">
        <f>IF(Table8[[#This Row],[Cost Category]]="A. Personnel",Table8[[#This Row],[Amount Planned]]*0.25,"0.0")</f>
        <v>0.0</v>
      </c>
      <c r="G66" s="25" t="str">
        <f>IF(Table8[[#This Row],[Cost Category]]="C1. Travel and subsistence",Table8[[#This Row],[Amount Planned]]*0.25,"0")</f>
        <v>0</v>
      </c>
      <c r="H66" s="25" t="str">
        <f>IF(Table8[[#This Row],[Cost Category]]="C2. Equipment",Table8[[#This Row],[Amount Planned]]*0.25,"0")</f>
        <v>0</v>
      </c>
      <c r="I66" s="25" t="str">
        <f>IF(Table8[[#This Row],[Cost Category]]="C3. Other goods, works, and services",Table8[[#This Row],[Amount Planned]]*0.25,"0")</f>
        <v>0</v>
      </c>
      <c r="J66" s="25">
        <f>SUM(Table8[[#This Row],[INDIRECT COSTS ON PERSONNEL]:[INDIRECT COSTS C3]])</f>
        <v>0</v>
      </c>
      <c r="K66" s="25">
        <f>SUM(Table8[[#This Row],[Amount Planned]],Table8[[#This Row],[Indirect costs *(auto-calculated)]])</f>
        <v>0</v>
      </c>
      <c r="L66" s="4"/>
    </row>
    <row r="67" spans="1:12" ht="21" customHeight="1">
      <c r="A67" s="5"/>
      <c r="B67" s="5"/>
      <c r="E67" s="10">
        <v>0</v>
      </c>
      <c r="F67" s="25" t="str">
        <f>IF(Table8[[#This Row],[Cost Category]]="A. Personnel",Table8[[#This Row],[Amount Planned]]*0.25,"0.0")</f>
        <v>0.0</v>
      </c>
      <c r="G67" s="25" t="str">
        <f>IF(Table8[[#This Row],[Cost Category]]="C1. Travel and subsistence",Table8[[#This Row],[Amount Planned]]*0.25,"0")</f>
        <v>0</v>
      </c>
      <c r="H67" s="25" t="str">
        <f>IF(Table8[[#This Row],[Cost Category]]="C2. Equipment",Table8[[#This Row],[Amount Planned]]*0.25,"0")</f>
        <v>0</v>
      </c>
      <c r="I67" s="25" t="str">
        <f>IF(Table8[[#This Row],[Cost Category]]="C3. Other goods, works, and services",Table8[[#This Row],[Amount Planned]]*0.25,"0")</f>
        <v>0</v>
      </c>
      <c r="J67" s="25">
        <f>SUM(Table8[[#This Row],[INDIRECT COSTS ON PERSONNEL]:[INDIRECT COSTS C3]])</f>
        <v>0</v>
      </c>
      <c r="K67" s="25">
        <f>SUM(Table8[[#This Row],[Amount Planned]],Table8[[#This Row],[Indirect costs *(auto-calculated)]])</f>
        <v>0</v>
      </c>
      <c r="L67" s="4"/>
    </row>
    <row r="68" spans="1:12" ht="21" customHeight="1">
      <c r="A68" s="5"/>
      <c r="B68" s="5"/>
      <c r="E68" s="10">
        <v>0</v>
      </c>
      <c r="F68" s="25" t="str">
        <f>IF(Table8[[#This Row],[Cost Category]]="A. Personnel",Table8[[#This Row],[Amount Planned]]*0.25,"0.0")</f>
        <v>0.0</v>
      </c>
      <c r="G68" s="25" t="str">
        <f>IF(Table8[[#This Row],[Cost Category]]="C1. Travel and subsistence",Table8[[#This Row],[Amount Planned]]*0.25,"0")</f>
        <v>0</v>
      </c>
      <c r="H68" s="25" t="str">
        <f>IF(Table8[[#This Row],[Cost Category]]="C2. Equipment",Table8[[#This Row],[Amount Planned]]*0.25,"0")</f>
        <v>0</v>
      </c>
      <c r="I68" s="25" t="str">
        <f>IF(Table8[[#This Row],[Cost Category]]="C3. Other goods, works, and services",Table8[[#This Row],[Amount Planned]]*0.25,"0")</f>
        <v>0</v>
      </c>
      <c r="J68" s="25">
        <f>SUM(Table8[[#This Row],[INDIRECT COSTS ON PERSONNEL]:[INDIRECT COSTS C3]])</f>
        <v>0</v>
      </c>
      <c r="K68" s="25">
        <f>SUM(Table8[[#This Row],[Amount Planned]],Table8[[#This Row],[Indirect costs *(auto-calculated)]])</f>
        <v>0</v>
      </c>
      <c r="L68" s="4"/>
    </row>
    <row r="69" spans="1:12" ht="21" customHeight="1">
      <c r="A69" s="5"/>
      <c r="B69" s="5"/>
      <c r="E69" s="10">
        <v>0</v>
      </c>
      <c r="F69" s="25" t="str">
        <f>IF(Table8[[#This Row],[Cost Category]]="A. Personnel",Table8[[#This Row],[Amount Planned]]*0.25,"0.0")</f>
        <v>0.0</v>
      </c>
      <c r="G69" s="25" t="str">
        <f>IF(Table8[[#This Row],[Cost Category]]="C1. Travel and subsistence",Table8[[#This Row],[Amount Planned]]*0.25,"0")</f>
        <v>0</v>
      </c>
      <c r="H69" s="25" t="str">
        <f>IF(Table8[[#This Row],[Cost Category]]="C2. Equipment",Table8[[#This Row],[Amount Planned]]*0.25,"0")</f>
        <v>0</v>
      </c>
      <c r="I69" s="25" t="str">
        <f>IF(Table8[[#This Row],[Cost Category]]="C3. Other goods, works, and services",Table8[[#This Row],[Amount Planned]]*0.25,"0")</f>
        <v>0</v>
      </c>
      <c r="J69" s="25">
        <f>SUM(Table8[[#This Row],[INDIRECT COSTS ON PERSONNEL]:[INDIRECT COSTS C3]])</f>
        <v>0</v>
      </c>
      <c r="K69" s="25">
        <f>SUM(Table8[[#This Row],[Amount Planned]],Table8[[#This Row],[Indirect costs *(auto-calculated)]])</f>
        <v>0</v>
      </c>
      <c r="L69" s="4"/>
    </row>
    <row r="70" spans="1:12" ht="21" customHeight="1">
      <c r="A70" s="5"/>
      <c r="B70" s="5"/>
      <c r="E70" s="10">
        <v>0</v>
      </c>
      <c r="F70" s="25" t="str">
        <f>IF(Table8[[#This Row],[Cost Category]]="A. Personnel",Table8[[#This Row],[Amount Planned]]*0.25,"0.0")</f>
        <v>0.0</v>
      </c>
      <c r="G70" s="25" t="str">
        <f>IF(Table8[[#This Row],[Cost Category]]="C1. Travel and subsistence",Table8[[#This Row],[Amount Planned]]*0.25,"0")</f>
        <v>0</v>
      </c>
      <c r="H70" s="25" t="str">
        <f>IF(Table8[[#This Row],[Cost Category]]="C2. Equipment",Table8[[#This Row],[Amount Planned]]*0.25,"0")</f>
        <v>0</v>
      </c>
      <c r="I70" s="25" t="str">
        <f>IF(Table8[[#This Row],[Cost Category]]="C3. Other goods, works, and services",Table8[[#This Row],[Amount Planned]]*0.25,"0")</f>
        <v>0</v>
      </c>
      <c r="J70" s="25">
        <f>SUM(Table8[[#This Row],[INDIRECT COSTS ON PERSONNEL]:[INDIRECT COSTS C3]])</f>
        <v>0</v>
      </c>
      <c r="K70" s="25">
        <f>SUM(Table8[[#This Row],[Amount Planned]],Table8[[#This Row],[Indirect costs *(auto-calculated)]])</f>
        <v>0</v>
      </c>
      <c r="L70" s="4"/>
    </row>
    <row r="71" spans="1:12" ht="21" customHeight="1">
      <c r="A71" s="5"/>
      <c r="B71" s="5"/>
      <c r="E71" s="10">
        <v>0</v>
      </c>
      <c r="F71" s="25" t="str">
        <f>IF(Table8[[#This Row],[Cost Category]]="A. Personnel",Table8[[#This Row],[Amount Planned]]*0.25,"0.0")</f>
        <v>0.0</v>
      </c>
      <c r="G71" s="25" t="str">
        <f>IF(Table8[[#This Row],[Cost Category]]="C1. Travel and subsistence",Table8[[#This Row],[Amount Planned]]*0.25,"0")</f>
        <v>0</v>
      </c>
      <c r="H71" s="25" t="str">
        <f>IF(Table8[[#This Row],[Cost Category]]="C2. Equipment",Table8[[#This Row],[Amount Planned]]*0.25,"0")</f>
        <v>0</v>
      </c>
      <c r="I71" s="25" t="str">
        <f>IF(Table8[[#This Row],[Cost Category]]="C3. Other goods, works, and services",Table8[[#This Row],[Amount Planned]]*0.25,"0")</f>
        <v>0</v>
      </c>
      <c r="J71" s="25">
        <f>SUM(Table8[[#This Row],[INDIRECT COSTS ON PERSONNEL]:[INDIRECT COSTS C3]])</f>
        <v>0</v>
      </c>
      <c r="K71" s="25">
        <f>SUM(Table8[[#This Row],[Amount Planned]],Table8[[#This Row],[Indirect costs *(auto-calculated)]])</f>
        <v>0</v>
      </c>
      <c r="L71" s="4"/>
    </row>
    <row r="72" spans="1:12" ht="21" customHeight="1">
      <c r="A72" s="5"/>
      <c r="B72" s="5"/>
      <c r="E72" s="10">
        <v>0</v>
      </c>
      <c r="F72" s="25" t="str">
        <f>IF(Table8[[#This Row],[Cost Category]]="A. Personnel",Table8[[#This Row],[Amount Planned]]*0.25,"0.0")</f>
        <v>0.0</v>
      </c>
      <c r="G72" s="25" t="str">
        <f>IF(Table8[[#This Row],[Cost Category]]="C1. Travel and subsistence",Table8[[#This Row],[Amount Planned]]*0.25,"0")</f>
        <v>0</v>
      </c>
      <c r="H72" s="25" t="str">
        <f>IF(Table8[[#This Row],[Cost Category]]="C2. Equipment",Table8[[#This Row],[Amount Planned]]*0.25,"0")</f>
        <v>0</v>
      </c>
      <c r="I72" s="25" t="str">
        <f>IF(Table8[[#This Row],[Cost Category]]="C3. Other goods, works, and services",Table8[[#This Row],[Amount Planned]]*0.25,"0")</f>
        <v>0</v>
      </c>
      <c r="J72" s="25">
        <f>SUM(Table8[[#This Row],[INDIRECT COSTS ON PERSONNEL]:[INDIRECT COSTS C3]])</f>
        <v>0</v>
      </c>
      <c r="K72" s="25">
        <f>SUM(Table8[[#This Row],[Amount Planned]],Table8[[#This Row],[Indirect costs *(auto-calculated)]])</f>
        <v>0</v>
      </c>
      <c r="L72" s="4"/>
    </row>
    <row r="73" spans="1:12" ht="21" customHeight="1">
      <c r="A73" s="5"/>
      <c r="B73" s="5"/>
      <c r="E73" s="10">
        <v>0</v>
      </c>
      <c r="F73" s="25" t="str">
        <f>IF(Table8[[#This Row],[Cost Category]]="A. Personnel",Table8[[#This Row],[Amount Planned]]*0.25,"0.0")</f>
        <v>0.0</v>
      </c>
      <c r="G73" s="25" t="str">
        <f>IF(Table8[[#This Row],[Cost Category]]="C1. Travel and subsistence",Table8[[#This Row],[Amount Planned]]*0.25,"0")</f>
        <v>0</v>
      </c>
      <c r="H73" s="25" t="str">
        <f>IF(Table8[[#This Row],[Cost Category]]="C2. Equipment",Table8[[#This Row],[Amount Planned]]*0.25,"0")</f>
        <v>0</v>
      </c>
      <c r="I73" s="25" t="str">
        <f>IF(Table8[[#This Row],[Cost Category]]="C3. Other goods, works, and services",Table8[[#This Row],[Amount Planned]]*0.25,"0")</f>
        <v>0</v>
      </c>
      <c r="J73" s="25">
        <f>SUM(Table8[[#This Row],[INDIRECT COSTS ON PERSONNEL]:[INDIRECT COSTS C3]])</f>
        <v>0</v>
      </c>
      <c r="K73" s="25">
        <f>SUM(Table8[[#This Row],[Amount Planned]],Table8[[#This Row],[Indirect costs *(auto-calculated)]])</f>
        <v>0</v>
      </c>
      <c r="L73" s="4"/>
    </row>
    <row r="74" spans="1:12" ht="21" customHeight="1">
      <c r="A74" s="5"/>
      <c r="B74" s="5"/>
      <c r="E74" s="10">
        <v>0</v>
      </c>
      <c r="F74" s="25" t="str">
        <f>IF(Table8[[#This Row],[Cost Category]]="A. Personnel",Table8[[#This Row],[Amount Planned]]*0.25,"0.0")</f>
        <v>0.0</v>
      </c>
      <c r="G74" s="25" t="str">
        <f>IF(Table8[[#This Row],[Cost Category]]="C1. Travel and subsistence",Table8[[#This Row],[Amount Planned]]*0.25,"0")</f>
        <v>0</v>
      </c>
      <c r="H74" s="25" t="str">
        <f>IF(Table8[[#This Row],[Cost Category]]="C2. Equipment",Table8[[#This Row],[Amount Planned]]*0.25,"0")</f>
        <v>0</v>
      </c>
      <c r="I74" s="25" t="str">
        <f>IF(Table8[[#This Row],[Cost Category]]="C3. Other goods, works, and services",Table8[[#This Row],[Amount Planned]]*0.25,"0")</f>
        <v>0</v>
      </c>
      <c r="J74" s="25">
        <f>SUM(Table8[[#This Row],[INDIRECT COSTS ON PERSONNEL]:[INDIRECT COSTS C3]])</f>
        <v>0</v>
      </c>
      <c r="K74" s="25">
        <f>SUM(Table8[[#This Row],[Amount Planned]],Table8[[#This Row],[Indirect costs *(auto-calculated)]])</f>
        <v>0</v>
      </c>
      <c r="L74" s="4"/>
    </row>
    <row r="75" spans="1:12" ht="21" customHeight="1">
      <c r="A75" s="5"/>
      <c r="B75" s="5"/>
      <c r="E75" s="10">
        <v>0</v>
      </c>
      <c r="F75" s="25" t="str">
        <f>IF(Table8[[#This Row],[Cost Category]]="A. Personnel",Table8[[#This Row],[Amount Planned]]*0.25,"0.0")</f>
        <v>0.0</v>
      </c>
      <c r="G75" s="25" t="str">
        <f>IF(Table8[[#This Row],[Cost Category]]="C1. Travel and subsistence",Table8[[#This Row],[Amount Planned]]*0.25,"0")</f>
        <v>0</v>
      </c>
      <c r="H75" s="25" t="str">
        <f>IF(Table8[[#This Row],[Cost Category]]="C2. Equipment",Table8[[#This Row],[Amount Planned]]*0.25,"0")</f>
        <v>0</v>
      </c>
      <c r="I75" s="25" t="str">
        <f>IF(Table8[[#This Row],[Cost Category]]="C3. Other goods, works, and services",Table8[[#This Row],[Amount Planned]]*0.25,"0")</f>
        <v>0</v>
      </c>
      <c r="J75" s="25">
        <f>SUM(Table8[[#This Row],[INDIRECT COSTS ON PERSONNEL]:[INDIRECT COSTS C3]])</f>
        <v>0</v>
      </c>
      <c r="K75" s="25">
        <f>SUM(Table8[[#This Row],[Amount Planned]],Table8[[#This Row],[Indirect costs *(auto-calculated)]])</f>
        <v>0</v>
      </c>
      <c r="L75" s="4"/>
    </row>
    <row r="76" spans="1:12" ht="21" customHeight="1">
      <c r="A76" s="5"/>
      <c r="B76" s="5"/>
      <c r="E76" s="10">
        <v>0</v>
      </c>
      <c r="F76" s="25" t="str">
        <f>IF(Table8[[#This Row],[Cost Category]]="A. Personnel",Table8[[#This Row],[Amount Planned]]*0.25,"0.0")</f>
        <v>0.0</v>
      </c>
      <c r="G76" s="25" t="str">
        <f>IF(Table8[[#This Row],[Cost Category]]="C1. Travel and subsistence",Table8[[#This Row],[Amount Planned]]*0.25,"0")</f>
        <v>0</v>
      </c>
      <c r="H76" s="25" t="str">
        <f>IF(Table8[[#This Row],[Cost Category]]="C2. Equipment",Table8[[#This Row],[Amount Planned]]*0.25,"0")</f>
        <v>0</v>
      </c>
      <c r="I76" s="25" t="str">
        <f>IF(Table8[[#This Row],[Cost Category]]="C3. Other goods, works, and services",Table8[[#This Row],[Amount Planned]]*0.25,"0")</f>
        <v>0</v>
      </c>
      <c r="J76" s="25">
        <f>SUM(Table8[[#This Row],[INDIRECT COSTS ON PERSONNEL]:[INDIRECT COSTS C3]])</f>
        <v>0</v>
      </c>
      <c r="K76" s="25">
        <f>SUM(Table8[[#This Row],[Amount Planned]],Table8[[#This Row],[Indirect costs *(auto-calculated)]])</f>
        <v>0</v>
      </c>
      <c r="L76" s="4"/>
    </row>
    <row r="77" spans="1:12" ht="21" customHeight="1">
      <c r="A77" s="5"/>
      <c r="B77" s="5"/>
      <c r="E77" s="10">
        <v>0</v>
      </c>
      <c r="F77" s="25" t="str">
        <f>IF(Table8[[#This Row],[Cost Category]]="A. Personnel",Table8[[#This Row],[Amount Planned]]*0.25,"0.0")</f>
        <v>0.0</v>
      </c>
      <c r="G77" s="25" t="str">
        <f>IF(Table8[[#This Row],[Cost Category]]="C1. Travel and subsistence",Table8[[#This Row],[Amount Planned]]*0.25,"0")</f>
        <v>0</v>
      </c>
      <c r="H77" s="25" t="str">
        <f>IF(Table8[[#This Row],[Cost Category]]="C2. Equipment",Table8[[#This Row],[Amount Planned]]*0.25,"0")</f>
        <v>0</v>
      </c>
      <c r="I77" s="25" t="str">
        <f>IF(Table8[[#This Row],[Cost Category]]="C3. Other goods, works, and services",Table8[[#This Row],[Amount Planned]]*0.25,"0")</f>
        <v>0</v>
      </c>
      <c r="J77" s="25">
        <f>SUM(Table8[[#This Row],[INDIRECT COSTS ON PERSONNEL]:[INDIRECT COSTS C3]])</f>
        <v>0</v>
      </c>
      <c r="K77" s="25">
        <f>SUM(Table8[[#This Row],[Amount Planned]],Table8[[#This Row],[Indirect costs *(auto-calculated)]])</f>
        <v>0</v>
      </c>
      <c r="L77" s="4"/>
    </row>
    <row r="78" spans="1:12" ht="21" customHeight="1">
      <c r="A78" s="5"/>
      <c r="B78" s="5"/>
      <c r="E78" s="10">
        <v>0</v>
      </c>
      <c r="F78" s="25" t="str">
        <f>IF(Table8[[#This Row],[Cost Category]]="A. Personnel",Table8[[#This Row],[Amount Planned]]*0.25,"0.0")</f>
        <v>0.0</v>
      </c>
      <c r="G78" s="25" t="str">
        <f>IF(Table8[[#This Row],[Cost Category]]="C1. Travel and subsistence",Table8[[#This Row],[Amount Planned]]*0.25,"0")</f>
        <v>0</v>
      </c>
      <c r="H78" s="25" t="str">
        <f>IF(Table8[[#This Row],[Cost Category]]="C2. Equipment",Table8[[#This Row],[Amount Planned]]*0.25,"0")</f>
        <v>0</v>
      </c>
      <c r="I78" s="25" t="str">
        <f>IF(Table8[[#This Row],[Cost Category]]="C3. Other goods, works, and services",Table8[[#This Row],[Amount Planned]]*0.25,"0")</f>
        <v>0</v>
      </c>
      <c r="J78" s="25">
        <f>SUM(Table8[[#This Row],[INDIRECT COSTS ON PERSONNEL]:[INDIRECT COSTS C3]])</f>
        <v>0</v>
      </c>
      <c r="K78" s="25">
        <f>SUM(Table8[[#This Row],[Amount Planned]],Table8[[#This Row],[Indirect costs *(auto-calculated)]])</f>
        <v>0</v>
      </c>
      <c r="L78" s="4"/>
    </row>
    <row r="79" spans="1:12" ht="21" customHeight="1">
      <c r="A79" s="5"/>
      <c r="B79" s="5"/>
      <c r="E79" s="10">
        <v>0</v>
      </c>
      <c r="F79" s="25" t="str">
        <f>IF(Table8[[#This Row],[Cost Category]]="A. Personnel",Table8[[#This Row],[Amount Planned]]*0.25,"0.0")</f>
        <v>0.0</v>
      </c>
      <c r="G79" s="25" t="str">
        <f>IF(Table8[[#This Row],[Cost Category]]="C1. Travel and subsistence",Table8[[#This Row],[Amount Planned]]*0.25,"0")</f>
        <v>0</v>
      </c>
      <c r="H79" s="25" t="str">
        <f>IF(Table8[[#This Row],[Cost Category]]="C2. Equipment",Table8[[#This Row],[Amount Planned]]*0.25,"0")</f>
        <v>0</v>
      </c>
      <c r="I79" s="25" t="str">
        <f>IF(Table8[[#This Row],[Cost Category]]="C3. Other goods, works, and services",Table8[[#This Row],[Amount Planned]]*0.25,"0")</f>
        <v>0</v>
      </c>
      <c r="J79" s="25">
        <f>SUM(Table8[[#This Row],[INDIRECT COSTS ON PERSONNEL]:[INDIRECT COSTS C3]])</f>
        <v>0</v>
      </c>
      <c r="K79" s="25">
        <f>SUM(Table8[[#This Row],[Amount Planned]],Table8[[#This Row],[Indirect costs *(auto-calculated)]])</f>
        <v>0</v>
      </c>
      <c r="L79" s="4"/>
    </row>
    <row r="80" spans="1:12" ht="21" customHeight="1">
      <c r="A80" s="5"/>
      <c r="B80" s="5"/>
      <c r="E80" s="10">
        <v>0</v>
      </c>
      <c r="F80" s="25" t="str">
        <f>IF(Table8[[#This Row],[Cost Category]]="A. Personnel",Table8[[#This Row],[Amount Planned]]*0.25,"0.0")</f>
        <v>0.0</v>
      </c>
      <c r="G80" s="25" t="str">
        <f>IF(Table8[[#This Row],[Cost Category]]="C1. Travel and subsistence",Table8[[#This Row],[Amount Planned]]*0.25,"0")</f>
        <v>0</v>
      </c>
      <c r="H80" s="25" t="str">
        <f>IF(Table8[[#This Row],[Cost Category]]="C2. Equipment",Table8[[#This Row],[Amount Planned]]*0.25,"0")</f>
        <v>0</v>
      </c>
      <c r="I80" s="25" t="str">
        <f>IF(Table8[[#This Row],[Cost Category]]="C3. Other goods, works, and services",Table8[[#This Row],[Amount Planned]]*0.25,"0")</f>
        <v>0</v>
      </c>
      <c r="J80" s="25">
        <f>SUM(Table8[[#This Row],[INDIRECT COSTS ON PERSONNEL]:[INDIRECT COSTS C3]])</f>
        <v>0</v>
      </c>
      <c r="K80" s="25">
        <f>SUM(Table8[[#This Row],[Amount Planned]],Table8[[#This Row],[Indirect costs *(auto-calculated)]])</f>
        <v>0</v>
      </c>
      <c r="L80" s="4"/>
    </row>
    <row r="81" spans="1:12" ht="21" customHeight="1">
      <c r="A81" s="5"/>
      <c r="B81" s="5"/>
      <c r="E81" s="10">
        <v>0</v>
      </c>
      <c r="F81" s="25" t="str">
        <f>IF(Table8[[#This Row],[Cost Category]]="A. Personnel",Table8[[#This Row],[Amount Planned]]*0.25,"0.0")</f>
        <v>0.0</v>
      </c>
      <c r="G81" s="25" t="str">
        <f>IF(Table8[[#This Row],[Cost Category]]="C1. Travel and subsistence",Table8[[#This Row],[Amount Planned]]*0.25,"0")</f>
        <v>0</v>
      </c>
      <c r="H81" s="25" t="str">
        <f>IF(Table8[[#This Row],[Cost Category]]="C2. Equipment",Table8[[#This Row],[Amount Planned]]*0.25,"0")</f>
        <v>0</v>
      </c>
      <c r="I81" s="25" t="str">
        <f>IF(Table8[[#This Row],[Cost Category]]="C3. Other goods, works, and services",Table8[[#This Row],[Amount Planned]]*0.25,"0")</f>
        <v>0</v>
      </c>
      <c r="J81" s="25">
        <f>SUM(Table8[[#This Row],[INDIRECT COSTS ON PERSONNEL]:[INDIRECT COSTS C3]])</f>
        <v>0</v>
      </c>
      <c r="K81" s="25">
        <f>SUM(Table8[[#This Row],[Amount Planned]],Table8[[#This Row],[Indirect costs *(auto-calculated)]])</f>
        <v>0</v>
      </c>
      <c r="L81" s="4"/>
    </row>
    <row r="82" spans="1:12" ht="21" customHeight="1">
      <c r="A82" s="5"/>
      <c r="B82" s="5"/>
      <c r="E82" s="10">
        <v>0</v>
      </c>
      <c r="F82" s="25" t="str">
        <f>IF(Table8[[#This Row],[Cost Category]]="A. Personnel",Table8[[#This Row],[Amount Planned]]*0.25,"0.0")</f>
        <v>0.0</v>
      </c>
      <c r="G82" s="25" t="str">
        <f>IF(Table8[[#This Row],[Cost Category]]="C1. Travel and subsistence",Table8[[#This Row],[Amount Planned]]*0.25,"0")</f>
        <v>0</v>
      </c>
      <c r="H82" s="25" t="str">
        <f>IF(Table8[[#This Row],[Cost Category]]="C2. Equipment",Table8[[#This Row],[Amount Planned]]*0.25,"0")</f>
        <v>0</v>
      </c>
      <c r="I82" s="25" t="str">
        <f>IF(Table8[[#This Row],[Cost Category]]="C3. Other goods, works, and services",Table8[[#This Row],[Amount Planned]]*0.25,"0")</f>
        <v>0</v>
      </c>
      <c r="J82" s="25">
        <f>SUM(Table8[[#This Row],[INDIRECT COSTS ON PERSONNEL]:[INDIRECT COSTS C3]])</f>
        <v>0</v>
      </c>
      <c r="K82" s="25">
        <f>SUM(Table8[[#This Row],[Amount Planned]],Table8[[#This Row],[Indirect costs *(auto-calculated)]])</f>
        <v>0</v>
      </c>
      <c r="L82" s="4"/>
    </row>
    <row r="83" spans="1:12" ht="21" customHeight="1">
      <c r="A83" s="5"/>
      <c r="B83" s="5"/>
      <c r="E83" s="10">
        <v>0</v>
      </c>
      <c r="F83" s="25" t="str">
        <f>IF(Table8[[#This Row],[Cost Category]]="A. Personnel",Table8[[#This Row],[Amount Planned]]*0.25,"0.0")</f>
        <v>0.0</v>
      </c>
      <c r="G83" s="25" t="str">
        <f>IF(Table8[[#This Row],[Cost Category]]="C1. Travel and subsistence",Table8[[#This Row],[Amount Planned]]*0.25,"0")</f>
        <v>0</v>
      </c>
      <c r="H83" s="25" t="str">
        <f>IF(Table8[[#This Row],[Cost Category]]="C2. Equipment",Table8[[#This Row],[Amount Planned]]*0.25,"0")</f>
        <v>0</v>
      </c>
      <c r="I83" s="25" t="str">
        <f>IF(Table8[[#This Row],[Cost Category]]="C3. Other goods, works, and services",Table8[[#This Row],[Amount Planned]]*0.25,"0")</f>
        <v>0</v>
      </c>
      <c r="J83" s="25">
        <f>SUM(Table8[[#This Row],[INDIRECT COSTS ON PERSONNEL]:[INDIRECT COSTS C3]])</f>
        <v>0</v>
      </c>
      <c r="K83" s="25">
        <f>SUM(Table8[[#This Row],[Amount Planned]],Table8[[#This Row],[Indirect costs *(auto-calculated)]])</f>
        <v>0</v>
      </c>
      <c r="L83" s="4"/>
    </row>
    <row r="84" spans="1:12" ht="21" customHeight="1">
      <c r="A84" s="5"/>
      <c r="B84" s="5"/>
      <c r="E84" s="10">
        <v>0</v>
      </c>
      <c r="F84" s="25" t="str">
        <f>IF(Table8[[#This Row],[Cost Category]]="A. Personnel",Table8[[#This Row],[Amount Planned]]*0.25,"0.0")</f>
        <v>0.0</v>
      </c>
      <c r="G84" s="25" t="str">
        <f>IF(Table8[[#This Row],[Cost Category]]="C1. Travel and subsistence",Table8[[#This Row],[Amount Planned]]*0.25,"0")</f>
        <v>0</v>
      </c>
      <c r="H84" s="25" t="str">
        <f>IF(Table8[[#This Row],[Cost Category]]="C2. Equipment",Table8[[#This Row],[Amount Planned]]*0.25,"0")</f>
        <v>0</v>
      </c>
      <c r="I84" s="25" t="str">
        <f>IF(Table8[[#This Row],[Cost Category]]="C3. Other goods, works, and services",Table8[[#This Row],[Amount Planned]]*0.25,"0")</f>
        <v>0</v>
      </c>
      <c r="J84" s="25">
        <f>SUM(Table8[[#This Row],[INDIRECT COSTS ON PERSONNEL]:[INDIRECT COSTS C3]])</f>
        <v>0</v>
      </c>
      <c r="K84" s="25">
        <f>SUM(Table8[[#This Row],[Amount Planned]],Table8[[#This Row],[Indirect costs *(auto-calculated)]])</f>
        <v>0</v>
      </c>
      <c r="L84" s="4"/>
    </row>
    <row r="85" spans="1:12" ht="21" customHeight="1">
      <c r="A85" s="5"/>
      <c r="B85" s="5"/>
      <c r="E85" s="10">
        <v>0</v>
      </c>
      <c r="F85" s="25" t="str">
        <f>IF(Table8[[#This Row],[Cost Category]]="A. Personnel",Table8[[#This Row],[Amount Planned]]*0.25,"0.0")</f>
        <v>0.0</v>
      </c>
      <c r="G85" s="25" t="str">
        <f>IF(Table8[[#This Row],[Cost Category]]="C1. Travel and subsistence",Table8[[#This Row],[Amount Planned]]*0.25,"0")</f>
        <v>0</v>
      </c>
      <c r="H85" s="25" t="str">
        <f>IF(Table8[[#This Row],[Cost Category]]="C2. Equipment",Table8[[#This Row],[Amount Planned]]*0.25,"0")</f>
        <v>0</v>
      </c>
      <c r="I85" s="25" t="str">
        <f>IF(Table8[[#This Row],[Cost Category]]="C3. Other goods, works, and services",Table8[[#This Row],[Amount Planned]]*0.25,"0")</f>
        <v>0</v>
      </c>
      <c r="J85" s="25">
        <f>SUM(Table8[[#This Row],[INDIRECT COSTS ON PERSONNEL]:[INDIRECT COSTS C3]])</f>
        <v>0</v>
      </c>
      <c r="K85" s="25">
        <f>SUM(Table8[[#This Row],[Amount Planned]],Table8[[#This Row],[Indirect costs *(auto-calculated)]])</f>
        <v>0</v>
      </c>
      <c r="L85" s="4"/>
    </row>
    <row r="86" spans="1:12" ht="21" customHeight="1">
      <c r="A86" s="5"/>
      <c r="B86" s="5"/>
      <c r="E86" s="10">
        <v>0</v>
      </c>
      <c r="F86" s="25" t="str">
        <f>IF(Table8[[#This Row],[Cost Category]]="A. Personnel",Table8[[#This Row],[Amount Planned]]*0.25,"0.0")</f>
        <v>0.0</v>
      </c>
      <c r="G86" s="25" t="str">
        <f>IF(Table8[[#This Row],[Cost Category]]="C1. Travel and subsistence",Table8[[#This Row],[Amount Planned]]*0.25,"0")</f>
        <v>0</v>
      </c>
      <c r="H86" s="25" t="str">
        <f>IF(Table8[[#This Row],[Cost Category]]="C2. Equipment",Table8[[#This Row],[Amount Planned]]*0.25,"0")</f>
        <v>0</v>
      </c>
      <c r="I86" s="25" t="str">
        <f>IF(Table8[[#This Row],[Cost Category]]="C3. Other goods, works, and services",Table8[[#This Row],[Amount Planned]]*0.25,"0")</f>
        <v>0</v>
      </c>
      <c r="J86" s="25">
        <f>SUM(Table8[[#This Row],[INDIRECT COSTS ON PERSONNEL]:[INDIRECT COSTS C3]])</f>
        <v>0</v>
      </c>
      <c r="K86" s="25">
        <f>SUM(Table8[[#This Row],[Amount Planned]],Table8[[#This Row],[Indirect costs *(auto-calculated)]])</f>
        <v>0</v>
      </c>
      <c r="L86" s="4"/>
    </row>
    <row r="87" spans="1:12" ht="21" customHeight="1">
      <c r="A87" s="5"/>
      <c r="B87" s="5"/>
      <c r="E87" s="10">
        <v>0</v>
      </c>
      <c r="F87" s="25" t="str">
        <f>IF(Table8[[#This Row],[Cost Category]]="A. Personnel",Table8[[#This Row],[Amount Planned]]*0.25,"0.0")</f>
        <v>0.0</v>
      </c>
      <c r="G87" s="25" t="str">
        <f>IF(Table8[[#This Row],[Cost Category]]="C1. Travel and subsistence",Table8[[#This Row],[Amount Planned]]*0.25,"0")</f>
        <v>0</v>
      </c>
      <c r="H87" s="25" t="str">
        <f>IF(Table8[[#This Row],[Cost Category]]="C2. Equipment",Table8[[#This Row],[Amount Planned]]*0.25,"0")</f>
        <v>0</v>
      </c>
      <c r="I87" s="25" t="str">
        <f>IF(Table8[[#This Row],[Cost Category]]="C3. Other goods, works, and services",Table8[[#This Row],[Amount Planned]]*0.25,"0")</f>
        <v>0</v>
      </c>
      <c r="J87" s="25">
        <f>SUM(Table8[[#This Row],[INDIRECT COSTS ON PERSONNEL]:[INDIRECT COSTS C3]])</f>
        <v>0</v>
      </c>
      <c r="K87" s="25">
        <f>SUM(Table8[[#This Row],[Amount Planned]],Table8[[#This Row],[Indirect costs *(auto-calculated)]])</f>
        <v>0</v>
      </c>
      <c r="L87" s="4"/>
    </row>
    <row r="88" spans="1:12" ht="21" customHeight="1">
      <c r="A88" s="5"/>
      <c r="B88" s="5"/>
      <c r="E88" s="10">
        <v>0</v>
      </c>
      <c r="F88" s="25" t="str">
        <f>IF(Table8[[#This Row],[Cost Category]]="A. Personnel",Table8[[#This Row],[Amount Planned]]*0.25,"0.0")</f>
        <v>0.0</v>
      </c>
      <c r="G88" s="25" t="str">
        <f>IF(Table8[[#This Row],[Cost Category]]="C1. Travel and subsistence",Table8[[#This Row],[Amount Planned]]*0.25,"0")</f>
        <v>0</v>
      </c>
      <c r="H88" s="25" t="str">
        <f>IF(Table8[[#This Row],[Cost Category]]="C2. Equipment",Table8[[#This Row],[Amount Planned]]*0.25,"0")</f>
        <v>0</v>
      </c>
      <c r="I88" s="25" t="str">
        <f>IF(Table8[[#This Row],[Cost Category]]="C3. Other goods, works, and services",Table8[[#This Row],[Amount Planned]]*0.25,"0")</f>
        <v>0</v>
      </c>
      <c r="J88" s="25">
        <f>SUM(Table8[[#This Row],[INDIRECT COSTS ON PERSONNEL]:[INDIRECT COSTS C3]])</f>
        <v>0</v>
      </c>
      <c r="K88" s="25">
        <f>SUM(Table8[[#This Row],[Amount Planned]],Table8[[#This Row],[Indirect costs *(auto-calculated)]])</f>
        <v>0</v>
      </c>
      <c r="L88" s="4"/>
    </row>
    <row r="89" spans="1:12" ht="21" customHeight="1">
      <c r="A89" s="5"/>
      <c r="B89" s="5"/>
      <c r="E89" s="10">
        <v>0</v>
      </c>
      <c r="F89" s="25" t="str">
        <f>IF(Table8[[#This Row],[Cost Category]]="A. Personnel",Table8[[#This Row],[Amount Planned]]*0.25,"0.0")</f>
        <v>0.0</v>
      </c>
      <c r="G89" s="25" t="str">
        <f>IF(Table8[[#This Row],[Cost Category]]="C1. Travel and subsistence",Table8[[#This Row],[Amount Planned]]*0.25,"0")</f>
        <v>0</v>
      </c>
      <c r="H89" s="25" t="str">
        <f>IF(Table8[[#This Row],[Cost Category]]="C2. Equipment",Table8[[#This Row],[Amount Planned]]*0.25,"0")</f>
        <v>0</v>
      </c>
      <c r="I89" s="25" t="str">
        <f>IF(Table8[[#This Row],[Cost Category]]="C3. Other goods, works, and services",Table8[[#This Row],[Amount Planned]]*0.25,"0")</f>
        <v>0</v>
      </c>
      <c r="J89" s="25">
        <f>SUM(Table8[[#This Row],[INDIRECT COSTS ON PERSONNEL]:[INDIRECT COSTS C3]])</f>
        <v>0</v>
      </c>
      <c r="K89" s="25">
        <f>SUM(Table8[[#This Row],[Amount Planned]],Table8[[#This Row],[Indirect costs *(auto-calculated)]])</f>
        <v>0</v>
      </c>
      <c r="L89" s="4"/>
    </row>
    <row r="90" spans="1:12" ht="21" customHeight="1">
      <c r="A90" s="5"/>
      <c r="B90" s="5"/>
      <c r="E90" s="10">
        <v>0</v>
      </c>
      <c r="F90" s="25" t="str">
        <f>IF(Table8[[#This Row],[Cost Category]]="A. Personnel",Table8[[#This Row],[Amount Planned]]*0.25,"0.0")</f>
        <v>0.0</v>
      </c>
      <c r="G90" s="25" t="str">
        <f>IF(Table8[[#This Row],[Cost Category]]="C1. Travel and subsistence",Table8[[#This Row],[Amount Planned]]*0.25,"0")</f>
        <v>0</v>
      </c>
      <c r="H90" s="25" t="str">
        <f>IF(Table8[[#This Row],[Cost Category]]="C2. Equipment",Table8[[#This Row],[Amount Planned]]*0.25,"0")</f>
        <v>0</v>
      </c>
      <c r="I90" s="25" t="str">
        <f>IF(Table8[[#This Row],[Cost Category]]="C3. Other goods, works, and services",Table8[[#This Row],[Amount Planned]]*0.25,"0")</f>
        <v>0</v>
      </c>
      <c r="J90" s="25">
        <f>SUM(Table8[[#This Row],[INDIRECT COSTS ON PERSONNEL]:[INDIRECT COSTS C3]])</f>
        <v>0</v>
      </c>
      <c r="K90" s="25">
        <f>SUM(Table8[[#This Row],[Amount Planned]],Table8[[#This Row],[Indirect costs *(auto-calculated)]])</f>
        <v>0</v>
      </c>
      <c r="L90" s="4"/>
    </row>
    <row r="91" spans="1:12" ht="21" customHeight="1">
      <c r="A91" s="5"/>
      <c r="B91" s="5"/>
      <c r="E91" s="10">
        <v>0</v>
      </c>
      <c r="F91" s="25" t="str">
        <f>IF(Table8[[#This Row],[Cost Category]]="A. Personnel",Table8[[#This Row],[Amount Planned]]*0.25,"0.0")</f>
        <v>0.0</v>
      </c>
      <c r="G91" s="25" t="str">
        <f>IF(Table8[[#This Row],[Cost Category]]="C1. Travel and subsistence",Table8[[#This Row],[Amount Planned]]*0.25,"0")</f>
        <v>0</v>
      </c>
      <c r="H91" s="25" t="str">
        <f>IF(Table8[[#This Row],[Cost Category]]="C2. Equipment",Table8[[#This Row],[Amount Planned]]*0.25,"0")</f>
        <v>0</v>
      </c>
      <c r="I91" s="25" t="str">
        <f>IF(Table8[[#This Row],[Cost Category]]="C3. Other goods, works, and services",Table8[[#This Row],[Amount Planned]]*0.25,"0")</f>
        <v>0</v>
      </c>
      <c r="J91" s="25">
        <f>SUM(Table8[[#This Row],[INDIRECT COSTS ON PERSONNEL]:[INDIRECT COSTS C3]])</f>
        <v>0</v>
      </c>
      <c r="K91" s="25">
        <f>SUM(Table8[[#This Row],[Amount Planned]],Table8[[#This Row],[Indirect costs *(auto-calculated)]])</f>
        <v>0</v>
      </c>
      <c r="L91" s="4"/>
    </row>
    <row r="92" spans="1:12" ht="21" customHeight="1">
      <c r="A92" s="5"/>
      <c r="B92" s="5"/>
      <c r="E92" s="10">
        <v>0</v>
      </c>
      <c r="F92" s="25" t="str">
        <f>IF(Table8[[#This Row],[Cost Category]]="A. Personnel",Table8[[#This Row],[Amount Planned]]*0.25,"0.0")</f>
        <v>0.0</v>
      </c>
      <c r="G92" s="25" t="str">
        <f>IF(Table8[[#This Row],[Cost Category]]="C1. Travel and subsistence",Table8[[#This Row],[Amount Planned]]*0.25,"0")</f>
        <v>0</v>
      </c>
      <c r="H92" s="25" t="str">
        <f>IF(Table8[[#This Row],[Cost Category]]="C2. Equipment",Table8[[#This Row],[Amount Planned]]*0.25,"0")</f>
        <v>0</v>
      </c>
      <c r="I92" s="25" t="str">
        <f>IF(Table8[[#This Row],[Cost Category]]="C3. Other goods, works, and services",Table8[[#This Row],[Amount Planned]]*0.25,"0")</f>
        <v>0</v>
      </c>
      <c r="J92" s="25">
        <f>SUM(Table8[[#This Row],[INDIRECT COSTS ON PERSONNEL]:[INDIRECT COSTS C3]])</f>
        <v>0</v>
      </c>
      <c r="K92" s="25">
        <f>SUM(Table8[[#This Row],[Amount Planned]],Table8[[#This Row],[Indirect costs *(auto-calculated)]])</f>
        <v>0</v>
      </c>
      <c r="L92" s="4"/>
    </row>
    <row r="93" spans="1:12" ht="21" customHeight="1">
      <c r="A93" s="5"/>
      <c r="B93" s="5"/>
      <c r="E93" s="10">
        <v>0</v>
      </c>
      <c r="F93" s="25" t="str">
        <f>IF(Table8[[#This Row],[Cost Category]]="A. Personnel",Table8[[#This Row],[Amount Planned]]*0.25,"0.0")</f>
        <v>0.0</v>
      </c>
      <c r="G93" s="25" t="str">
        <f>IF(Table8[[#This Row],[Cost Category]]="C1. Travel and subsistence",Table8[[#This Row],[Amount Planned]]*0.25,"0")</f>
        <v>0</v>
      </c>
      <c r="H93" s="25" t="str">
        <f>IF(Table8[[#This Row],[Cost Category]]="C2. Equipment",Table8[[#This Row],[Amount Planned]]*0.25,"0")</f>
        <v>0</v>
      </c>
      <c r="I93" s="25" t="str">
        <f>IF(Table8[[#This Row],[Cost Category]]="C3. Other goods, works, and services",Table8[[#This Row],[Amount Planned]]*0.25,"0")</f>
        <v>0</v>
      </c>
      <c r="J93" s="25">
        <f>SUM(Table8[[#This Row],[INDIRECT COSTS ON PERSONNEL]:[INDIRECT COSTS C3]])</f>
        <v>0</v>
      </c>
      <c r="K93" s="25">
        <f>SUM(Table8[[#This Row],[Amount Planned]],Table8[[#This Row],[Indirect costs *(auto-calculated)]])</f>
        <v>0</v>
      </c>
      <c r="L93" s="4"/>
    </row>
    <row r="94" spans="1:12" ht="21" customHeight="1">
      <c r="A94" s="5"/>
      <c r="B94" s="5"/>
      <c r="E94" s="10">
        <v>0</v>
      </c>
      <c r="F94" s="25" t="str">
        <f>IF(Table8[[#This Row],[Cost Category]]="A. Personnel",Table8[[#This Row],[Amount Planned]]*0.25,"0.0")</f>
        <v>0.0</v>
      </c>
      <c r="G94" s="25" t="str">
        <f>IF(Table8[[#This Row],[Cost Category]]="C1. Travel and subsistence",Table8[[#This Row],[Amount Planned]]*0.25,"0")</f>
        <v>0</v>
      </c>
      <c r="H94" s="25" t="str">
        <f>IF(Table8[[#This Row],[Cost Category]]="C2. Equipment",Table8[[#This Row],[Amount Planned]]*0.25,"0")</f>
        <v>0</v>
      </c>
      <c r="I94" s="25" t="str">
        <f>IF(Table8[[#This Row],[Cost Category]]="C3. Other goods, works, and services",Table8[[#This Row],[Amount Planned]]*0.25,"0")</f>
        <v>0</v>
      </c>
      <c r="J94" s="25">
        <f>SUM(Table8[[#This Row],[INDIRECT COSTS ON PERSONNEL]:[INDIRECT COSTS C3]])</f>
        <v>0</v>
      </c>
      <c r="K94" s="25">
        <f>SUM(Table8[[#This Row],[Amount Planned]],Table8[[#This Row],[Indirect costs *(auto-calculated)]])</f>
        <v>0</v>
      </c>
      <c r="L94" s="4"/>
    </row>
    <row r="95" spans="1:12" ht="21" customHeight="1">
      <c r="A95" s="5"/>
      <c r="B95" s="5"/>
      <c r="E95" s="10">
        <v>0</v>
      </c>
      <c r="F95" s="25" t="str">
        <f>IF(Table8[[#This Row],[Cost Category]]="A. Personnel",Table8[[#This Row],[Amount Planned]]*0.25,"0.0")</f>
        <v>0.0</v>
      </c>
      <c r="G95" s="25" t="str">
        <f>IF(Table8[[#This Row],[Cost Category]]="C1. Travel and subsistence",Table8[[#This Row],[Amount Planned]]*0.25,"0")</f>
        <v>0</v>
      </c>
      <c r="H95" s="25" t="str">
        <f>IF(Table8[[#This Row],[Cost Category]]="C2. Equipment",Table8[[#This Row],[Amount Planned]]*0.25,"0")</f>
        <v>0</v>
      </c>
      <c r="I95" s="25" t="str">
        <f>IF(Table8[[#This Row],[Cost Category]]="C3. Other goods, works, and services",Table8[[#This Row],[Amount Planned]]*0.25,"0")</f>
        <v>0</v>
      </c>
      <c r="J95" s="25">
        <f>SUM(Table8[[#This Row],[INDIRECT COSTS ON PERSONNEL]:[INDIRECT COSTS C3]])</f>
        <v>0</v>
      </c>
      <c r="K95" s="25">
        <f>SUM(Table8[[#This Row],[Amount Planned]],Table8[[#This Row],[Indirect costs *(auto-calculated)]])</f>
        <v>0</v>
      </c>
      <c r="L95" s="4"/>
    </row>
    <row r="96" spans="1:12" ht="21" customHeight="1">
      <c r="A96" s="5"/>
      <c r="B96" s="5"/>
      <c r="E96" s="10">
        <v>0</v>
      </c>
      <c r="F96" s="25" t="str">
        <f>IF(Table8[[#This Row],[Cost Category]]="A. Personnel",Table8[[#This Row],[Amount Planned]]*0.25,"0.0")</f>
        <v>0.0</v>
      </c>
      <c r="G96" s="25" t="str">
        <f>IF(Table8[[#This Row],[Cost Category]]="C1. Travel and subsistence",Table8[[#This Row],[Amount Planned]]*0.25,"0")</f>
        <v>0</v>
      </c>
      <c r="H96" s="25" t="str">
        <f>IF(Table8[[#This Row],[Cost Category]]="C2. Equipment",Table8[[#This Row],[Amount Planned]]*0.25,"0")</f>
        <v>0</v>
      </c>
      <c r="I96" s="25" t="str">
        <f>IF(Table8[[#This Row],[Cost Category]]="C3. Other goods, works, and services",Table8[[#This Row],[Amount Planned]]*0.25,"0")</f>
        <v>0</v>
      </c>
      <c r="J96" s="25">
        <f>SUM(Table8[[#This Row],[INDIRECT COSTS ON PERSONNEL]:[INDIRECT COSTS C3]])</f>
        <v>0</v>
      </c>
      <c r="K96" s="25">
        <f>SUM(Table8[[#This Row],[Amount Planned]],Table8[[#This Row],[Indirect costs *(auto-calculated)]])</f>
        <v>0</v>
      </c>
      <c r="L96" s="4"/>
    </row>
    <row r="97" spans="1:12" ht="21" customHeight="1">
      <c r="A97" s="5"/>
      <c r="B97" s="5"/>
      <c r="E97" s="10">
        <v>0</v>
      </c>
      <c r="F97" s="25" t="str">
        <f>IF(Table8[[#This Row],[Cost Category]]="A. Personnel",Table8[[#This Row],[Amount Planned]]*0.25,"0.0")</f>
        <v>0.0</v>
      </c>
      <c r="G97" s="25" t="str">
        <f>IF(Table8[[#This Row],[Cost Category]]="C1. Travel and subsistence",Table8[[#This Row],[Amount Planned]]*0.25,"0")</f>
        <v>0</v>
      </c>
      <c r="H97" s="25" t="str">
        <f>IF(Table8[[#This Row],[Cost Category]]="C2. Equipment",Table8[[#This Row],[Amount Planned]]*0.25,"0")</f>
        <v>0</v>
      </c>
      <c r="I97" s="25" t="str">
        <f>IF(Table8[[#This Row],[Cost Category]]="C3. Other goods, works, and services",Table8[[#This Row],[Amount Planned]]*0.25,"0")</f>
        <v>0</v>
      </c>
      <c r="J97" s="25">
        <f>SUM(Table8[[#This Row],[INDIRECT COSTS ON PERSONNEL]:[INDIRECT COSTS C3]])</f>
        <v>0</v>
      </c>
      <c r="K97" s="25">
        <f>SUM(Table8[[#This Row],[Amount Planned]],Table8[[#This Row],[Indirect costs *(auto-calculated)]])</f>
        <v>0</v>
      </c>
      <c r="L97" s="4"/>
    </row>
    <row r="98" spans="1:12" ht="21" customHeight="1">
      <c r="A98" s="5"/>
      <c r="B98" s="5"/>
      <c r="E98" s="10">
        <v>0</v>
      </c>
      <c r="F98" s="25" t="str">
        <f>IF(Table8[[#This Row],[Cost Category]]="A. Personnel",Table8[[#This Row],[Amount Planned]]*0.25,"0.0")</f>
        <v>0.0</v>
      </c>
      <c r="G98" s="25" t="str">
        <f>IF(Table8[[#This Row],[Cost Category]]="C1. Travel and subsistence",Table8[[#This Row],[Amount Planned]]*0.25,"0")</f>
        <v>0</v>
      </c>
      <c r="H98" s="25" t="str">
        <f>IF(Table8[[#This Row],[Cost Category]]="C2. Equipment",Table8[[#This Row],[Amount Planned]]*0.25,"0")</f>
        <v>0</v>
      </c>
      <c r="I98" s="25" t="str">
        <f>IF(Table8[[#This Row],[Cost Category]]="C3. Other goods, works, and services",Table8[[#This Row],[Amount Planned]]*0.25,"0")</f>
        <v>0</v>
      </c>
      <c r="J98" s="25">
        <f>SUM(Table8[[#This Row],[INDIRECT COSTS ON PERSONNEL]:[INDIRECT COSTS C3]])</f>
        <v>0</v>
      </c>
      <c r="K98" s="25">
        <f>SUM(Table8[[#This Row],[Amount Planned]],Table8[[#This Row],[Indirect costs *(auto-calculated)]])</f>
        <v>0</v>
      </c>
      <c r="L98" s="4"/>
    </row>
    <row r="99" spans="1:12" ht="21" customHeight="1">
      <c r="A99" s="5"/>
      <c r="B99" s="5"/>
      <c r="E99" s="10">
        <v>0</v>
      </c>
      <c r="F99" s="25" t="str">
        <f>IF(Table8[[#This Row],[Cost Category]]="A. Personnel",Table8[[#This Row],[Amount Planned]]*0.25,"0.0")</f>
        <v>0.0</v>
      </c>
      <c r="G99" s="25" t="str">
        <f>IF(Table8[[#This Row],[Cost Category]]="C1. Travel and subsistence",Table8[[#This Row],[Amount Planned]]*0.25,"0")</f>
        <v>0</v>
      </c>
      <c r="H99" s="25" t="str">
        <f>IF(Table8[[#This Row],[Cost Category]]="C2. Equipment",Table8[[#This Row],[Amount Planned]]*0.25,"0")</f>
        <v>0</v>
      </c>
      <c r="I99" s="25" t="str">
        <f>IF(Table8[[#This Row],[Cost Category]]="C3. Other goods, works, and services",Table8[[#This Row],[Amount Planned]]*0.25,"0")</f>
        <v>0</v>
      </c>
      <c r="J99" s="25">
        <f>SUM(Table8[[#This Row],[INDIRECT COSTS ON PERSONNEL]:[INDIRECT COSTS C3]])</f>
        <v>0</v>
      </c>
      <c r="K99" s="25">
        <f>SUM(Table8[[#This Row],[Amount Planned]],Table8[[#This Row],[Indirect costs *(auto-calculated)]])</f>
        <v>0</v>
      </c>
      <c r="L99" s="4"/>
    </row>
    <row r="100" spans="1:12" ht="21" customHeight="1">
      <c r="A100" s="5"/>
      <c r="B100" s="5"/>
      <c r="E100" s="10">
        <v>0</v>
      </c>
      <c r="F100" s="25" t="str">
        <f>IF(Table8[[#This Row],[Cost Category]]="A. Personnel",Table8[[#This Row],[Amount Planned]]*0.25,"0.0")</f>
        <v>0.0</v>
      </c>
      <c r="G100" s="25" t="str">
        <f>IF(Table8[[#This Row],[Cost Category]]="C1. Travel and subsistence",Table8[[#This Row],[Amount Planned]]*0.25,"0")</f>
        <v>0</v>
      </c>
      <c r="H100" s="25" t="str">
        <f>IF(Table8[[#This Row],[Cost Category]]="C2. Equipment",Table8[[#This Row],[Amount Planned]]*0.25,"0")</f>
        <v>0</v>
      </c>
      <c r="I100" s="25" t="str">
        <f>IF(Table8[[#This Row],[Cost Category]]="C3. Other goods, works, and services",Table8[[#This Row],[Amount Planned]]*0.25,"0")</f>
        <v>0</v>
      </c>
      <c r="J100" s="25">
        <f>SUM(Table8[[#This Row],[INDIRECT COSTS ON PERSONNEL]:[INDIRECT COSTS C3]])</f>
        <v>0</v>
      </c>
      <c r="K100" s="25">
        <f>SUM(Table8[[#This Row],[Amount Planned]],Table8[[#This Row],[Indirect costs *(auto-calculated)]])</f>
        <v>0</v>
      </c>
      <c r="L100" s="4"/>
    </row>
    <row r="101" spans="1:12" ht="21" customHeight="1">
      <c r="A101" s="5"/>
      <c r="B101" s="5"/>
      <c r="E101" s="10">
        <v>0</v>
      </c>
      <c r="F101" s="25" t="str">
        <f>IF(Table8[[#This Row],[Cost Category]]="A. Personnel",Table8[[#This Row],[Amount Planned]]*0.25,"0.0")</f>
        <v>0.0</v>
      </c>
      <c r="G101" s="25" t="str">
        <f>IF(Table8[[#This Row],[Cost Category]]="C1. Travel and subsistence",Table8[[#This Row],[Amount Planned]]*0.25,"0")</f>
        <v>0</v>
      </c>
      <c r="H101" s="25" t="str">
        <f>IF(Table8[[#This Row],[Cost Category]]="C2. Equipment",Table8[[#This Row],[Amount Planned]]*0.25,"0")</f>
        <v>0</v>
      </c>
      <c r="I101" s="25" t="str">
        <f>IF(Table8[[#This Row],[Cost Category]]="C3. Other goods, works, and services",Table8[[#This Row],[Amount Planned]]*0.25,"0")</f>
        <v>0</v>
      </c>
      <c r="J101" s="25">
        <f>SUM(Table8[[#This Row],[INDIRECT COSTS ON PERSONNEL]:[INDIRECT COSTS C3]])</f>
        <v>0</v>
      </c>
      <c r="K101" s="25">
        <f>SUM(Table8[[#This Row],[Amount Planned]],Table8[[#This Row],[Indirect costs *(auto-calculated)]])</f>
        <v>0</v>
      </c>
      <c r="L101" s="4"/>
    </row>
    <row r="102" spans="1:12" ht="21" customHeight="1">
      <c r="A102" s="5"/>
      <c r="B102" s="5"/>
      <c r="C102" s="5"/>
      <c r="E102" s="10">
        <v>0</v>
      </c>
      <c r="F102" s="25" t="str">
        <f>IF(Table8[[#This Row],[Cost Category]]="A. Personnel",Table8[[#This Row],[Amount Planned]]*0.25,"0.0")</f>
        <v>0.0</v>
      </c>
      <c r="G102" s="25" t="str">
        <f>IF(Table8[[#This Row],[Cost Category]]="C1. Travel and subsistence",Table8[[#This Row],[Amount Planned]]*0.25,"0")</f>
        <v>0</v>
      </c>
      <c r="H102" s="25" t="str">
        <f>IF(Table8[[#This Row],[Cost Category]]="C2. Equipment",Table8[[#This Row],[Amount Planned]]*0.25,"0")</f>
        <v>0</v>
      </c>
      <c r="I102" s="25" t="str">
        <f>IF(Table8[[#This Row],[Cost Category]]="C3. Other goods, works, and services",Table8[[#This Row],[Amount Planned]]*0.25,"0")</f>
        <v>0</v>
      </c>
      <c r="J102" s="25">
        <f>SUM(Table8[[#This Row],[INDIRECT COSTS ON PERSONNEL]:[INDIRECT COSTS C3]])</f>
        <v>0</v>
      </c>
      <c r="K102" s="25">
        <f>SUM(Table8[[#This Row],[Amount Planned]],Table8[[#This Row],[Indirect costs *(auto-calculated)]])</f>
        <v>0</v>
      </c>
      <c r="L102" s="4"/>
    </row>
    <row r="103" spans="1:12" ht="21" customHeight="1">
      <c r="A103" s="5"/>
      <c r="B103" s="5"/>
      <c r="E103" s="10">
        <v>0</v>
      </c>
      <c r="F103" s="25" t="str">
        <f>IF(Table8[[#This Row],[Cost Category]]="A. Personnel",Table8[[#This Row],[Amount Planned]]*0.25,"0.0")</f>
        <v>0.0</v>
      </c>
      <c r="G103" s="25" t="str">
        <f>IF(Table8[[#This Row],[Cost Category]]="C1. Travel and subsistence",Table8[[#This Row],[Amount Planned]]*0.25,"0")</f>
        <v>0</v>
      </c>
      <c r="H103" s="25" t="str">
        <f>IF(Table8[[#This Row],[Cost Category]]="C2. Equipment",Table8[[#This Row],[Amount Planned]]*0.25,"0")</f>
        <v>0</v>
      </c>
      <c r="I103" s="25" t="str">
        <f>IF(Table8[[#This Row],[Cost Category]]="C3. Other goods, works, and services",Table8[[#This Row],[Amount Planned]]*0.25,"0")</f>
        <v>0</v>
      </c>
      <c r="J103" s="25">
        <f>SUM(Table8[[#This Row],[INDIRECT COSTS ON PERSONNEL]:[INDIRECT COSTS C3]])</f>
        <v>0</v>
      </c>
      <c r="K103" s="25">
        <f>SUM(Table8[[#This Row],[Amount Planned]],Table8[[#This Row],[Indirect costs *(auto-calculated)]])</f>
        <v>0</v>
      </c>
      <c r="L103" s="4"/>
    </row>
    <row r="104" spans="1:12" ht="21" customHeight="1">
      <c r="A104" s="5"/>
      <c r="B104" s="5"/>
      <c r="E104" s="10">
        <v>0</v>
      </c>
      <c r="F104" s="25" t="str">
        <f>IF(Table8[[#This Row],[Cost Category]]="A. Personnel",Table8[[#This Row],[Amount Planned]]*0.25,"0.0")</f>
        <v>0.0</v>
      </c>
      <c r="G104" s="25" t="str">
        <f>IF(Table8[[#This Row],[Cost Category]]="C1. Travel and subsistence",Table8[[#This Row],[Amount Planned]]*0.25,"0")</f>
        <v>0</v>
      </c>
      <c r="H104" s="25" t="str">
        <f>IF(Table8[[#This Row],[Cost Category]]="C2. Equipment",Table8[[#This Row],[Amount Planned]]*0.25,"0")</f>
        <v>0</v>
      </c>
      <c r="I104" s="25" t="str">
        <f>IF(Table8[[#This Row],[Cost Category]]="C3. Other goods, works, and services",Table8[[#This Row],[Amount Planned]]*0.25,"0")</f>
        <v>0</v>
      </c>
      <c r="J104" s="25">
        <f>SUM(Table8[[#This Row],[INDIRECT COSTS ON PERSONNEL]:[INDIRECT COSTS C3]])</f>
        <v>0</v>
      </c>
      <c r="K104" s="25">
        <f>SUM(Table8[[#This Row],[Amount Planned]],Table8[[#This Row],[Indirect costs *(auto-calculated)]])</f>
        <v>0</v>
      </c>
      <c r="L104" s="4"/>
    </row>
    <row r="105" spans="1:12" ht="21" customHeight="1">
      <c r="A105" s="5"/>
      <c r="B105" s="5"/>
      <c r="E105" s="10">
        <v>0</v>
      </c>
      <c r="F105" s="25" t="str">
        <f>IF(Table8[[#This Row],[Cost Category]]="A. Personnel",Table8[[#This Row],[Amount Planned]]*0.25,"0.0")</f>
        <v>0.0</v>
      </c>
      <c r="G105" s="25" t="str">
        <f>IF(Table8[[#This Row],[Cost Category]]="C1. Travel and subsistence",Table8[[#This Row],[Amount Planned]]*0.25,"0")</f>
        <v>0</v>
      </c>
      <c r="H105" s="25" t="str">
        <f>IF(Table8[[#This Row],[Cost Category]]="C2. Equipment",Table8[[#This Row],[Amount Planned]]*0.25,"0")</f>
        <v>0</v>
      </c>
      <c r="I105" s="25" t="str">
        <f>IF(Table8[[#This Row],[Cost Category]]="C3. Other goods, works, and services",Table8[[#This Row],[Amount Planned]]*0.25,"0")</f>
        <v>0</v>
      </c>
      <c r="J105" s="25">
        <f>SUM(Table8[[#This Row],[INDIRECT COSTS ON PERSONNEL]:[INDIRECT COSTS C3]])</f>
        <v>0</v>
      </c>
      <c r="K105" s="25">
        <f>SUM(Table8[[#This Row],[Amount Planned]],Table8[[#This Row],[Indirect costs *(auto-calculated)]])</f>
        <v>0</v>
      </c>
      <c r="L105" s="4"/>
    </row>
    <row r="106" spans="1:12" ht="21" customHeight="1">
      <c r="A106" s="5"/>
      <c r="B106" s="5"/>
      <c r="E106" s="10">
        <v>0</v>
      </c>
      <c r="F106" s="25" t="str">
        <f>IF(Table8[[#This Row],[Cost Category]]="A. Personnel",Table8[[#This Row],[Amount Planned]]*0.25,"0.0")</f>
        <v>0.0</v>
      </c>
      <c r="G106" s="25" t="str">
        <f>IF(Table8[[#This Row],[Cost Category]]="C1. Travel and subsistence",Table8[[#This Row],[Amount Planned]]*0.25,"0")</f>
        <v>0</v>
      </c>
      <c r="H106" s="25" t="str">
        <f>IF(Table8[[#This Row],[Cost Category]]="C2. Equipment",Table8[[#This Row],[Amount Planned]]*0.25,"0")</f>
        <v>0</v>
      </c>
      <c r="I106" s="25" t="str">
        <f>IF(Table8[[#This Row],[Cost Category]]="C3. Other goods, works, and services",Table8[[#This Row],[Amount Planned]]*0.25,"0")</f>
        <v>0</v>
      </c>
      <c r="J106" s="25">
        <f>SUM(Table8[[#This Row],[INDIRECT COSTS ON PERSONNEL]:[INDIRECT COSTS C3]])</f>
        <v>0</v>
      </c>
      <c r="K106" s="25">
        <f>SUM(Table8[[#This Row],[Amount Planned]],Table8[[#This Row],[Indirect costs *(auto-calculated)]])</f>
        <v>0</v>
      </c>
      <c r="L106" s="4"/>
    </row>
    <row r="107" spans="1:12" ht="21" customHeight="1">
      <c r="A107" s="5"/>
      <c r="B107" s="5"/>
      <c r="E107" s="10">
        <v>0</v>
      </c>
      <c r="F107" s="25" t="str">
        <f>IF(Table8[[#This Row],[Cost Category]]="A. Personnel",Table8[[#This Row],[Amount Planned]]*0.25,"0.0")</f>
        <v>0.0</v>
      </c>
      <c r="G107" s="25" t="str">
        <f>IF(Table8[[#This Row],[Cost Category]]="C1. Travel and subsistence",Table8[[#This Row],[Amount Planned]]*0.25,"0")</f>
        <v>0</v>
      </c>
      <c r="H107" s="25" t="str">
        <f>IF(Table8[[#This Row],[Cost Category]]="C2. Equipment",Table8[[#This Row],[Amount Planned]]*0.25,"0")</f>
        <v>0</v>
      </c>
      <c r="I107" s="25" t="str">
        <f>IF(Table8[[#This Row],[Cost Category]]="C3. Other goods, works, and services",Table8[[#This Row],[Amount Planned]]*0.25,"0")</f>
        <v>0</v>
      </c>
      <c r="J107" s="25">
        <f>SUM(Table8[[#This Row],[INDIRECT COSTS ON PERSONNEL]:[INDIRECT COSTS C3]])</f>
        <v>0</v>
      </c>
      <c r="K107" s="25">
        <f>SUM(Table8[[#This Row],[Amount Planned]],Table8[[#This Row],[Indirect costs *(auto-calculated)]])</f>
        <v>0</v>
      </c>
      <c r="L107" s="4"/>
    </row>
    <row r="108" spans="1:12" ht="21" customHeight="1">
      <c r="A108" s="5"/>
      <c r="B108" s="5"/>
      <c r="E108" s="10">
        <v>0</v>
      </c>
      <c r="F108" s="25" t="str">
        <f>IF(Table8[[#This Row],[Cost Category]]="A. Personnel",Table8[[#This Row],[Amount Planned]]*0.25,"0.0")</f>
        <v>0.0</v>
      </c>
      <c r="G108" s="25" t="str">
        <f>IF(Table8[[#This Row],[Cost Category]]="C1. Travel and subsistence",Table8[[#This Row],[Amount Planned]]*0.25,"0")</f>
        <v>0</v>
      </c>
      <c r="H108" s="25" t="str">
        <f>IF(Table8[[#This Row],[Cost Category]]="C2. Equipment",Table8[[#This Row],[Amount Planned]]*0.25,"0")</f>
        <v>0</v>
      </c>
      <c r="I108" s="25" t="str">
        <f>IF(Table8[[#This Row],[Cost Category]]="C3. Other goods, works, and services",Table8[[#This Row],[Amount Planned]]*0.25,"0")</f>
        <v>0</v>
      </c>
      <c r="J108" s="25">
        <f>SUM(Table8[[#This Row],[INDIRECT COSTS ON PERSONNEL]:[INDIRECT COSTS C3]])</f>
        <v>0</v>
      </c>
      <c r="K108" s="25">
        <f>SUM(Table8[[#This Row],[Amount Planned]],Table8[[#This Row],[Indirect costs *(auto-calculated)]])</f>
        <v>0</v>
      </c>
      <c r="L108" s="4"/>
    </row>
    <row r="109" spans="1:12" ht="21" customHeight="1">
      <c r="A109" s="5"/>
      <c r="B109" s="5"/>
      <c r="E109" s="10">
        <v>0</v>
      </c>
      <c r="F109" s="25" t="str">
        <f>IF(Table8[[#This Row],[Cost Category]]="A. Personnel",Table8[[#This Row],[Amount Planned]]*0.25,"0.0")</f>
        <v>0.0</v>
      </c>
      <c r="G109" s="25" t="str">
        <f>IF(Table8[[#This Row],[Cost Category]]="C1. Travel and subsistence",Table8[[#This Row],[Amount Planned]]*0.25,"0")</f>
        <v>0</v>
      </c>
      <c r="H109" s="25" t="str">
        <f>IF(Table8[[#This Row],[Cost Category]]="C2. Equipment",Table8[[#This Row],[Amount Planned]]*0.25,"0")</f>
        <v>0</v>
      </c>
      <c r="I109" s="25" t="str">
        <f>IF(Table8[[#This Row],[Cost Category]]="C3. Other goods, works, and services",Table8[[#This Row],[Amount Planned]]*0.25,"0")</f>
        <v>0</v>
      </c>
      <c r="J109" s="25">
        <f>SUM(Table8[[#This Row],[INDIRECT COSTS ON PERSONNEL]:[INDIRECT COSTS C3]])</f>
        <v>0</v>
      </c>
      <c r="K109" s="25">
        <f>SUM(Table8[[#This Row],[Amount Planned]],Table8[[#This Row],[Indirect costs *(auto-calculated)]])</f>
        <v>0</v>
      </c>
      <c r="L109" s="4"/>
    </row>
    <row r="110" spans="1:12" ht="21" customHeight="1">
      <c r="A110" s="5"/>
      <c r="B110" s="5"/>
      <c r="E110" s="10">
        <v>0</v>
      </c>
      <c r="F110" s="25" t="str">
        <f>IF(Table8[[#This Row],[Cost Category]]="A. Personnel",Table8[[#This Row],[Amount Planned]]*0.25,"0.0")</f>
        <v>0.0</v>
      </c>
      <c r="G110" s="25" t="str">
        <f>IF(Table8[[#This Row],[Cost Category]]="C1. Travel and subsistence",Table8[[#This Row],[Amount Planned]]*0.25,"0")</f>
        <v>0</v>
      </c>
      <c r="H110" s="25" t="str">
        <f>IF(Table8[[#This Row],[Cost Category]]="C2. Equipment",Table8[[#This Row],[Amount Planned]]*0.25,"0")</f>
        <v>0</v>
      </c>
      <c r="I110" s="25" t="str">
        <f>IF(Table8[[#This Row],[Cost Category]]="C3. Other goods, works, and services",Table8[[#This Row],[Amount Planned]]*0.25,"0")</f>
        <v>0</v>
      </c>
      <c r="J110" s="25">
        <f>SUM(Table8[[#This Row],[INDIRECT COSTS ON PERSONNEL]:[INDIRECT COSTS C3]])</f>
        <v>0</v>
      </c>
      <c r="K110" s="25">
        <f>SUM(Table8[[#This Row],[Amount Planned]],Table8[[#This Row],[Indirect costs *(auto-calculated)]])</f>
        <v>0</v>
      </c>
      <c r="L110" s="4"/>
    </row>
    <row r="111" spans="1:12" ht="21" customHeight="1">
      <c r="A111" s="5"/>
      <c r="B111" s="5"/>
      <c r="E111" s="10">
        <v>0</v>
      </c>
      <c r="F111" s="25" t="str">
        <f>IF(Table8[[#This Row],[Cost Category]]="A. Personnel",Table8[[#This Row],[Amount Planned]]*0.25,"0.0")</f>
        <v>0.0</v>
      </c>
      <c r="G111" s="25" t="str">
        <f>IF(Table8[[#This Row],[Cost Category]]="C1. Travel and subsistence",Table8[[#This Row],[Amount Planned]]*0.25,"0")</f>
        <v>0</v>
      </c>
      <c r="H111" s="25" t="str">
        <f>IF(Table8[[#This Row],[Cost Category]]="C2. Equipment",Table8[[#This Row],[Amount Planned]]*0.25,"0")</f>
        <v>0</v>
      </c>
      <c r="I111" s="25" t="str">
        <f>IF(Table8[[#This Row],[Cost Category]]="C3. Other goods, works, and services",Table8[[#This Row],[Amount Planned]]*0.25,"0")</f>
        <v>0</v>
      </c>
      <c r="J111" s="25">
        <f>SUM(Table8[[#This Row],[INDIRECT COSTS ON PERSONNEL]:[INDIRECT COSTS C3]])</f>
        <v>0</v>
      </c>
      <c r="K111" s="25">
        <f>SUM(Table8[[#This Row],[Amount Planned]],Table8[[#This Row],[Indirect costs *(auto-calculated)]])</f>
        <v>0</v>
      </c>
      <c r="L111" s="4"/>
    </row>
    <row r="112" spans="1:12" ht="21" customHeight="1">
      <c r="A112" s="5"/>
      <c r="B112" s="5"/>
      <c r="E112" s="10">
        <v>0</v>
      </c>
      <c r="F112" s="25" t="str">
        <f>IF(Table8[[#This Row],[Cost Category]]="A. Personnel",Table8[[#This Row],[Amount Planned]]*0.25,"0.0")</f>
        <v>0.0</v>
      </c>
      <c r="G112" s="25" t="str">
        <f>IF(Table8[[#This Row],[Cost Category]]="C1. Travel and subsistence",Table8[[#This Row],[Amount Planned]]*0.25,"0")</f>
        <v>0</v>
      </c>
      <c r="H112" s="25" t="str">
        <f>IF(Table8[[#This Row],[Cost Category]]="C2. Equipment",Table8[[#This Row],[Amount Planned]]*0.25,"0")</f>
        <v>0</v>
      </c>
      <c r="I112" s="25" t="str">
        <f>IF(Table8[[#This Row],[Cost Category]]="C3. Other goods, works, and services",Table8[[#This Row],[Amount Planned]]*0.25,"0")</f>
        <v>0</v>
      </c>
      <c r="J112" s="25">
        <f>SUM(Table8[[#This Row],[INDIRECT COSTS ON PERSONNEL]:[INDIRECT COSTS C3]])</f>
        <v>0</v>
      </c>
      <c r="K112" s="25">
        <f>SUM(Table8[[#This Row],[Amount Planned]],Table8[[#This Row],[Indirect costs *(auto-calculated)]])</f>
        <v>0</v>
      </c>
      <c r="L112" s="4"/>
    </row>
    <row r="113" spans="1:12" ht="21" customHeight="1">
      <c r="A113" s="5"/>
      <c r="B113" s="5"/>
      <c r="E113" s="10">
        <v>0</v>
      </c>
      <c r="F113" s="25" t="str">
        <f>IF(Table8[[#This Row],[Cost Category]]="A. Personnel",Table8[[#This Row],[Amount Planned]]*0.25,"0.0")</f>
        <v>0.0</v>
      </c>
      <c r="G113" s="25" t="str">
        <f>IF(Table8[[#This Row],[Cost Category]]="C1. Travel and subsistence",Table8[[#This Row],[Amount Planned]]*0.25,"0")</f>
        <v>0</v>
      </c>
      <c r="H113" s="25" t="str">
        <f>IF(Table8[[#This Row],[Cost Category]]="C2. Equipment",Table8[[#This Row],[Amount Planned]]*0.25,"0")</f>
        <v>0</v>
      </c>
      <c r="I113" s="25" t="str">
        <f>IF(Table8[[#This Row],[Cost Category]]="C3. Other goods, works, and services",Table8[[#This Row],[Amount Planned]]*0.25,"0")</f>
        <v>0</v>
      </c>
      <c r="J113" s="25">
        <f>SUM(Table8[[#This Row],[INDIRECT COSTS ON PERSONNEL]:[INDIRECT COSTS C3]])</f>
        <v>0</v>
      </c>
      <c r="K113" s="25">
        <f>SUM(Table8[[#This Row],[Amount Planned]],Table8[[#This Row],[Indirect costs *(auto-calculated)]])</f>
        <v>0</v>
      </c>
      <c r="L113" s="4"/>
    </row>
    <row r="114" spans="1:12" ht="21" customHeight="1">
      <c r="A114" s="5"/>
      <c r="B114" s="5"/>
      <c r="E114" s="10">
        <v>0</v>
      </c>
      <c r="F114" s="25" t="str">
        <f>IF(Table8[[#This Row],[Cost Category]]="A. Personnel",Table8[[#This Row],[Amount Planned]]*0.25,"0.0")</f>
        <v>0.0</v>
      </c>
      <c r="G114" s="25" t="str">
        <f>IF(Table8[[#This Row],[Cost Category]]="C1. Travel and subsistence",Table8[[#This Row],[Amount Planned]]*0.25,"0")</f>
        <v>0</v>
      </c>
      <c r="H114" s="25" t="str">
        <f>IF(Table8[[#This Row],[Cost Category]]="C2. Equipment",Table8[[#This Row],[Amount Planned]]*0.25,"0")</f>
        <v>0</v>
      </c>
      <c r="I114" s="25" t="str">
        <f>IF(Table8[[#This Row],[Cost Category]]="C3. Other goods, works, and services",Table8[[#This Row],[Amount Planned]]*0.25,"0")</f>
        <v>0</v>
      </c>
      <c r="J114" s="25">
        <f>SUM(Table8[[#This Row],[INDIRECT COSTS ON PERSONNEL]:[INDIRECT COSTS C3]])</f>
        <v>0</v>
      </c>
      <c r="K114" s="25">
        <f>SUM(Table8[[#This Row],[Amount Planned]],Table8[[#This Row],[Indirect costs *(auto-calculated)]])</f>
        <v>0</v>
      </c>
      <c r="L114" s="4"/>
    </row>
    <row r="115" spans="1:12" ht="21" customHeight="1">
      <c r="A115" s="5"/>
      <c r="B115" s="5"/>
      <c r="E115" s="10">
        <v>0</v>
      </c>
      <c r="F115" s="25" t="str">
        <f>IF(Table8[[#This Row],[Cost Category]]="A. Personnel",Table8[[#This Row],[Amount Planned]]*0.25,"0.0")</f>
        <v>0.0</v>
      </c>
      <c r="G115" s="25" t="str">
        <f>IF(Table8[[#This Row],[Cost Category]]="C1. Travel and subsistence",Table8[[#This Row],[Amount Planned]]*0.25,"0")</f>
        <v>0</v>
      </c>
      <c r="H115" s="25" t="str">
        <f>IF(Table8[[#This Row],[Cost Category]]="C2. Equipment",Table8[[#This Row],[Amount Planned]]*0.25,"0")</f>
        <v>0</v>
      </c>
      <c r="I115" s="25" t="str">
        <f>IF(Table8[[#This Row],[Cost Category]]="C3. Other goods, works, and services",Table8[[#This Row],[Amount Planned]]*0.25,"0")</f>
        <v>0</v>
      </c>
      <c r="J115" s="25">
        <f>SUM(Table8[[#This Row],[INDIRECT COSTS ON PERSONNEL]:[INDIRECT COSTS C3]])</f>
        <v>0</v>
      </c>
      <c r="K115" s="25">
        <f>SUM(Table8[[#This Row],[Amount Planned]],Table8[[#This Row],[Indirect costs *(auto-calculated)]])</f>
        <v>0</v>
      </c>
      <c r="L115" s="4"/>
    </row>
    <row r="116" spans="1:12" ht="21" customHeight="1">
      <c r="A116" s="5"/>
      <c r="B116" s="5"/>
      <c r="E116" s="10">
        <v>0</v>
      </c>
      <c r="F116" s="25" t="str">
        <f>IF(Table8[[#This Row],[Cost Category]]="A. Personnel",Table8[[#This Row],[Amount Planned]]*0.25,"0.0")</f>
        <v>0.0</v>
      </c>
      <c r="G116" s="25" t="str">
        <f>IF(Table8[[#This Row],[Cost Category]]="C1. Travel and subsistence",Table8[[#This Row],[Amount Planned]]*0.25,"0")</f>
        <v>0</v>
      </c>
      <c r="H116" s="25" t="str">
        <f>IF(Table8[[#This Row],[Cost Category]]="C2. Equipment",Table8[[#This Row],[Amount Planned]]*0.25,"0")</f>
        <v>0</v>
      </c>
      <c r="I116" s="25" t="str">
        <f>IF(Table8[[#This Row],[Cost Category]]="C3. Other goods, works, and services",Table8[[#This Row],[Amount Planned]]*0.25,"0")</f>
        <v>0</v>
      </c>
      <c r="J116" s="25">
        <f>SUM(Table8[[#This Row],[INDIRECT COSTS ON PERSONNEL]:[INDIRECT COSTS C3]])</f>
        <v>0</v>
      </c>
      <c r="K116" s="25">
        <f>SUM(Table8[[#This Row],[Amount Planned]],Table8[[#This Row],[Indirect costs *(auto-calculated)]])</f>
        <v>0</v>
      </c>
      <c r="L116" s="4"/>
    </row>
    <row r="117" spans="1:12" ht="21" customHeight="1">
      <c r="A117" s="5"/>
      <c r="B117" s="5"/>
      <c r="E117" s="10">
        <v>0</v>
      </c>
      <c r="F117" s="25" t="str">
        <f>IF(Table8[[#This Row],[Cost Category]]="A. Personnel",Table8[[#This Row],[Amount Planned]]*0.25,"0.0")</f>
        <v>0.0</v>
      </c>
      <c r="G117" s="25" t="str">
        <f>IF(Table8[[#This Row],[Cost Category]]="C1. Travel and subsistence",Table8[[#This Row],[Amount Planned]]*0.25,"0")</f>
        <v>0</v>
      </c>
      <c r="H117" s="25" t="str">
        <f>IF(Table8[[#This Row],[Cost Category]]="C2. Equipment",Table8[[#This Row],[Amount Planned]]*0.25,"0")</f>
        <v>0</v>
      </c>
      <c r="I117" s="25" t="str">
        <f>IF(Table8[[#This Row],[Cost Category]]="C3. Other goods, works, and services",Table8[[#This Row],[Amount Planned]]*0.25,"0")</f>
        <v>0</v>
      </c>
      <c r="J117" s="25">
        <f>SUM(Table8[[#This Row],[INDIRECT COSTS ON PERSONNEL]:[INDIRECT COSTS C3]])</f>
        <v>0</v>
      </c>
      <c r="K117" s="25">
        <f>SUM(Table8[[#This Row],[Amount Planned]],Table8[[#This Row],[Indirect costs *(auto-calculated)]])</f>
        <v>0</v>
      </c>
      <c r="L117" s="4"/>
    </row>
    <row r="118" spans="1:12" ht="21" customHeight="1">
      <c r="A118" s="5"/>
      <c r="B118" s="5"/>
      <c r="E118" s="10">
        <v>0</v>
      </c>
      <c r="F118" s="25" t="str">
        <f>IF(Table8[[#This Row],[Cost Category]]="A. Personnel",Table8[[#This Row],[Amount Planned]]*0.25,"0.0")</f>
        <v>0.0</v>
      </c>
      <c r="G118" s="25" t="str">
        <f>IF(Table8[[#This Row],[Cost Category]]="C1. Travel and subsistence",Table8[[#This Row],[Amount Planned]]*0.25,"0")</f>
        <v>0</v>
      </c>
      <c r="H118" s="25" t="str">
        <f>IF(Table8[[#This Row],[Cost Category]]="C2. Equipment",Table8[[#This Row],[Amount Planned]]*0.25,"0")</f>
        <v>0</v>
      </c>
      <c r="I118" s="25" t="str">
        <f>IF(Table8[[#This Row],[Cost Category]]="C3. Other goods, works, and services",Table8[[#This Row],[Amount Planned]]*0.25,"0")</f>
        <v>0</v>
      </c>
      <c r="J118" s="25">
        <f>SUM(Table8[[#This Row],[INDIRECT COSTS ON PERSONNEL]:[INDIRECT COSTS C3]])</f>
        <v>0</v>
      </c>
      <c r="K118" s="25">
        <f>SUM(Table8[[#This Row],[Amount Planned]],Table8[[#This Row],[Indirect costs *(auto-calculated)]])</f>
        <v>0</v>
      </c>
      <c r="L118" s="4"/>
    </row>
    <row r="119" spans="1:12" ht="21" customHeight="1">
      <c r="A119" s="5"/>
      <c r="B119" s="5"/>
      <c r="E119" s="10">
        <v>0</v>
      </c>
      <c r="F119" s="25" t="str">
        <f>IF(Table8[[#This Row],[Cost Category]]="A. Personnel",Table8[[#This Row],[Amount Planned]]*0.25,"0.0")</f>
        <v>0.0</v>
      </c>
      <c r="G119" s="25" t="str">
        <f>IF(Table8[[#This Row],[Cost Category]]="C1. Travel and subsistence",Table8[[#This Row],[Amount Planned]]*0.25,"0")</f>
        <v>0</v>
      </c>
      <c r="H119" s="25" t="str">
        <f>IF(Table8[[#This Row],[Cost Category]]="C2. Equipment",Table8[[#This Row],[Amount Planned]]*0.25,"0")</f>
        <v>0</v>
      </c>
      <c r="I119" s="25" t="str">
        <f>IF(Table8[[#This Row],[Cost Category]]="C3. Other goods, works, and services",Table8[[#This Row],[Amount Planned]]*0.25,"0")</f>
        <v>0</v>
      </c>
      <c r="J119" s="25">
        <f>SUM(Table8[[#This Row],[INDIRECT COSTS ON PERSONNEL]:[INDIRECT COSTS C3]])</f>
        <v>0</v>
      </c>
      <c r="K119" s="25">
        <f>SUM(Table8[[#This Row],[Amount Planned]],Table8[[#This Row],[Indirect costs *(auto-calculated)]])</f>
        <v>0</v>
      </c>
      <c r="L119" s="4"/>
    </row>
    <row r="120" spans="1:12" ht="21" customHeight="1">
      <c r="A120" s="5"/>
      <c r="B120" s="5"/>
      <c r="E120" s="10">
        <v>0</v>
      </c>
      <c r="F120" s="25" t="str">
        <f>IF(Table8[[#This Row],[Cost Category]]="A. Personnel",Table8[[#This Row],[Amount Planned]]*0.25,"0.0")</f>
        <v>0.0</v>
      </c>
      <c r="G120" s="25" t="str">
        <f>IF(Table8[[#This Row],[Cost Category]]="C1. Travel and subsistence",Table8[[#This Row],[Amount Planned]]*0.25,"0")</f>
        <v>0</v>
      </c>
      <c r="H120" s="25" t="str">
        <f>IF(Table8[[#This Row],[Cost Category]]="C2. Equipment",Table8[[#This Row],[Amount Planned]]*0.25,"0")</f>
        <v>0</v>
      </c>
      <c r="I120" s="25" t="str">
        <f>IF(Table8[[#This Row],[Cost Category]]="C3. Other goods, works, and services",Table8[[#This Row],[Amount Planned]]*0.25,"0")</f>
        <v>0</v>
      </c>
      <c r="J120" s="25">
        <f>SUM(Table8[[#This Row],[INDIRECT COSTS ON PERSONNEL]:[INDIRECT COSTS C3]])</f>
        <v>0</v>
      </c>
      <c r="K120" s="25">
        <f>SUM(Table8[[#This Row],[Amount Planned]],Table8[[#This Row],[Indirect costs *(auto-calculated)]])</f>
        <v>0</v>
      </c>
      <c r="L120" s="4"/>
    </row>
    <row r="121" spans="1:12" ht="21" customHeight="1">
      <c r="A121" s="5"/>
      <c r="B121" s="5"/>
      <c r="E121" s="10">
        <v>0</v>
      </c>
      <c r="F121" s="25" t="str">
        <f>IF(Table8[[#This Row],[Cost Category]]="A. Personnel",Table8[[#This Row],[Amount Planned]]*0.25,"0.0")</f>
        <v>0.0</v>
      </c>
      <c r="G121" s="25" t="str">
        <f>IF(Table8[[#This Row],[Cost Category]]="C1. Travel and subsistence",Table8[[#This Row],[Amount Planned]]*0.25,"0")</f>
        <v>0</v>
      </c>
      <c r="H121" s="25" t="str">
        <f>IF(Table8[[#This Row],[Cost Category]]="C2. Equipment",Table8[[#This Row],[Amount Planned]]*0.25,"0")</f>
        <v>0</v>
      </c>
      <c r="I121" s="25" t="str">
        <f>IF(Table8[[#This Row],[Cost Category]]="C3. Other goods, works, and services",Table8[[#This Row],[Amount Planned]]*0.25,"0")</f>
        <v>0</v>
      </c>
      <c r="J121" s="25">
        <f>SUM(Table8[[#This Row],[INDIRECT COSTS ON PERSONNEL]:[INDIRECT COSTS C3]])</f>
        <v>0</v>
      </c>
      <c r="K121" s="25">
        <f>SUM(Table8[[#This Row],[Amount Planned]],Table8[[#This Row],[Indirect costs *(auto-calculated)]])</f>
        <v>0</v>
      </c>
      <c r="L121" s="4"/>
    </row>
    <row r="122" spans="1:12" ht="21" customHeight="1">
      <c r="A122" s="5"/>
      <c r="B122" s="5"/>
      <c r="E122" s="10">
        <v>0</v>
      </c>
      <c r="F122" s="25" t="str">
        <f>IF(Table8[[#This Row],[Cost Category]]="A. Personnel",Table8[[#This Row],[Amount Planned]]*0.25,"0.0")</f>
        <v>0.0</v>
      </c>
      <c r="G122" s="25" t="str">
        <f>IF(Table8[[#This Row],[Cost Category]]="C1. Travel and subsistence",Table8[[#This Row],[Amount Planned]]*0.25,"0")</f>
        <v>0</v>
      </c>
      <c r="H122" s="25" t="str">
        <f>IF(Table8[[#This Row],[Cost Category]]="C2. Equipment",Table8[[#This Row],[Amount Planned]]*0.25,"0")</f>
        <v>0</v>
      </c>
      <c r="I122" s="25" t="str">
        <f>IF(Table8[[#This Row],[Cost Category]]="C3. Other goods, works, and services",Table8[[#This Row],[Amount Planned]]*0.25,"0")</f>
        <v>0</v>
      </c>
      <c r="J122" s="25">
        <f>SUM(Table8[[#This Row],[INDIRECT COSTS ON PERSONNEL]:[INDIRECT COSTS C3]])</f>
        <v>0</v>
      </c>
      <c r="K122" s="25">
        <f>SUM(Table8[[#This Row],[Amount Planned]],Table8[[#This Row],[Indirect costs *(auto-calculated)]])</f>
        <v>0</v>
      </c>
      <c r="L122" s="4"/>
    </row>
    <row r="123" spans="1:12" ht="21" customHeight="1">
      <c r="A123" s="5"/>
      <c r="B123" s="5"/>
      <c r="E123" s="10">
        <v>0</v>
      </c>
      <c r="F123" s="25" t="str">
        <f>IF(Table8[[#This Row],[Cost Category]]="A. Personnel",Table8[[#This Row],[Amount Planned]]*0.25,"0.0")</f>
        <v>0.0</v>
      </c>
      <c r="G123" s="25" t="str">
        <f>IF(Table8[[#This Row],[Cost Category]]="C1. Travel and subsistence",Table8[[#This Row],[Amount Planned]]*0.25,"0")</f>
        <v>0</v>
      </c>
      <c r="H123" s="25" t="str">
        <f>IF(Table8[[#This Row],[Cost Category]]="C2. Equipment",Table8[[#This Row],[Amount Planned]]*0.25,"0")</f>
        <v>0</v>
      </c>
      <c r="I123" s="25" t="str">
        <f>IF(Table8[[#This Row],[Cost Category]]="C3. Other goods, works, and services",Table8[[#This Row],[Amount Planned]]*0.25,"0")</f>
        <v>0</v>
      </c>
      <c r="J123" s="25">
        <f>SUM(Table8[[#This Row],[INDIRECT COSTS ON PERSONNEL]:[INDIRECT COSTS C3]])</f>
        <v>0</v>
      </c>
      <c r="K123" s="25">
        <f>SUM(Table8[[#This Row],[Amount Planned]],Table8[[#This Row],[Indirect costs *(auto-calculated)]])</f>
        <v>0</v>
      </c>
      <c r="L123" s="4"/>
    </row>
    <row r="124" spans="1:12" ht="21" customHeight="1">
      <c r="A124" s="5"/>
      <c r="B124" s="5"/>
      <c r="E124" s="10">
        <v>0</v>
      </c>
      <c r="F124" s="25" t="str">
        <f>IF(Table8[[#This Row],[Cost Category]]="A. Personnel",Table8[[#This Row],[Amount Planned]]*0.25,"0.0")</f>
        <v>0.0</v>
      </c>
      <c r="G124" s="25" t="str">
        <f>IF(Table8[[#This Row],[Cost Category]]="C1. Travel and subsistence",Table8[[#This Row],[Amount Planned]]*0.25,"0")</f>
        <v>0</v>
      </c>
      <c r="H124" s="25" t="str">
        <f>IF(Table8[[#This Row],[Cost Category]]="C2. Equipment",Table8[[#This Row],[Amount Planned]]*0.25,"0")</f>
        <v>0</v>
      </c>
      <c r="I124" s="25" t="str">
        <f>IF(Table8[[#This Row],[Cost Category]]="C3. Other goods, works, and services",Table8[[#This Row],[Amount Planned]]*0.25,"0")</f>
        <v>0</v>
      </c>
      <c r="J124" s="25">
        <f>SUM(Table8[[#This Row],[INDIRECT COSTS ON PERSONNEL]:[INDIRECT COSTS C3]])</f>
        <v>0</v>
      </c>
      <c r="K124" s="25">
        <f>SUM(Table8[[#This Row],[Amount Planned]],Table8[[#This Row],[Indirect costs *(auto-calculated)]])</f>
        <v>0</v>
      </c>
      <c r="L124" s="4"/>
    </row>
    <row r="125" spans="1:12" ht="21" customHeight="1">
      <c r="A125" s="5"/>
      <c r="B125" s="5"/>
      <c r="E125" s="10">
        <v>0</v>
      </c>
      <c r="F125" s="25" t="str">
        <f>IF(Table8[[#This Row],[Cost Category]]="A. Personnel",Table8[[#This Row],[Amount Planned]]*0.25,"0.0")</f>
        <v>0.0</v>
      </c>
      <c r="G125" s="25" t="str">
        <f>IF(Table8[[#This Row],[Cost Category]]="C1. Travel and subsistence",Table8[[#This Row],[Amount Planned]]*0.25,"0")</f>
        <v>0</v>
      </c>
      <c r="H125" s="25" t="str">
        <f>IF(Table8[[#This Row],[Cost Category]]="C2. Equipment",Table8[[#This Row],[Amount Planned]]*0.25,"0")</f>
        <v>0</v>
      </c>
      <c r="I125" s="25" t="str">
        <f>IF(Table8[[#This Row],[Cost Category]]="C3. Other goods, works, and services",Table8[[#This Row],[Amount Planned]]*0.25,"0")</f>
        <v>0</v>
      </c>
      <c r="J125" s="25">
        <f>SUM(Table8[[#This Row],[INDIRECT COSTS ON PERSONNEL]:[INDIRECT COSTS C3]])</f>
        <v>0</v>
      </c>
      <c r="K125" s="25">
        <f>SUM(Table8[[#This Row],[Amount Planned]],Table8[[#This Row],[Indirect costs *(auto-calculated)]])</f>
        <v>0</v>
      </c>
      <c r="L125" s="4"/>
    </row>
    <row r="126" spans="1:12" ht="21" customHeight="1">
      <c r="A126" s="5"/>
      <c r="B126" s="5"/>
      <c r="E126" s="10">
        <v>0</v>
      </c>
      <c r="F126" s="25" t="str">
        <f>IF(Table8[[#This Row],[Cost Category]]="A. Personnel",Table8[[#This Row],[Amount Planned]]*0.25,"0.0")</f>
        <v>0.0</v>
      </c>
      <c r="G126" s="25" t="str">
        <f>IF(Table8[[#This Row],[Cost Category]]="C1. Travel and subsistence",Table8[[#This Row],[Amount Planned]]*0.25,"0")</f>
        <v>0</v>
      </c>
      <c r="H126" s="25" t="str">
        <f>IF(Table8[[#This Row],[Cost Category]]="C2. Equipment",Table8[[#This Row],[Amount Planned]]*0.25,"0")</f>
        <v>0</v>
      </c>
      <c r="I126" s="25" t="str">
        <f>IF(Table8[[#This Row],[Cost Category]]="C3. Other goods, works, and services",Table8[[#This Row],[Amount Planned]]*0.25,"0")</f>
        <v>0</v>
      </c>
      <c r="J126" s="25">
        <f>SUM(Table8[[#This Row],[INDIRECT COSTS ON PERSONNEL]:[INDIRECT COSTS C3]])</f>
        <v>0</v>
      </c>
      <c r="K126" s="25">
        <f>SUM(Table8[[#This Row],[Amount Planned]],Table8[[#This Row],[Indirect costs *(auto-calculated)]])</f>
        <v>0</v>
      </c>
      <c r="L126" s="4"/>
    </row>
    <row r="127" spans="1:12" ht="21" customHeight="1">
      <c r="A127" s="5"/>
      <c r="B127" s="5"/>
      <c r="E127" s="10">
        <v>0</v>
      </c>
      <c r="F127" s="25" t="str">
        <f>IF(Table8[[#This Row],[Cost Category]]="A. Personnel",Table8[[#This Row],[Amount Planned]]*0.25,"0.0")</f>
        <v>0.0</v>
      </c>
      <c r="G127" s="25" t="str">
        <f>IF(Table8[[#This Row],[Cost Category]]="C1. Travel and subsistence",Table8[[#This Row],[Amount Planned]]*0.25,"0")</f>
        <v>0</v>
      </c>
      <c r="H127" s="25" t="str">
        <f>IF(Table8[[#This Row],[Cost Category]]="C2. Equipment",Table8[[#This Row],[Amount Planned]]*0.25,"0")</f>
        <v>0</v>
      </c>
      <c r="I127" s="25" t="str">
        <f>IF(Table8[[#This Row],[Cost Category]]="C3. Other goods, works, and services",Table8[[#This Row],[Amount Planned]]*0.25,"0")</f>
        <v>0</v>
      </c>
      <c r="J127" s="25">
        <f>SUM(Table8[[#This Row],[INDIRECT COSTS ON PERSONNEL]:[INDIRECT COSTS C3]])</f>
        <v>0</v>
      </c>
      <c r="K127" s="25">
        <f>SUM(Table8[[#This Row],[Amount Planned]],Table8[[#This Row],[Indirect costs *(auto-calculated)]])</f>
        <v>0</v>
      </c>
      <c r="L127" s="4"/>
    </row>
    <row r="128" spans="1:12" ht="21" customHeight="1">
      <c r="A128" s="5"/>
      <c r="B128" s="5"/>
      <c r="E128" s="10">
        <v>0</v>
      </c>
      <c r="F128" s="25" t="str">
        <f>IF(Table8[[#This Row],[Cost Category]]="A. Personnel",Table8[[#This Row],[Amount Planned]]*0.25,"0.0")</f>
        <v>0.0</v>
      </c>
      <c r="G128" s="25" t="str">
        <f>IF(Table8[[#This Row],[Cost Category]]="C1. Travel and subsistence",Table8[[#This Row],[Amount Planned]]*0.25,"0")</f>
        <v>0</v>
      </c>
      <c r="H128" s="25" t="str">
        <f>IF(Table8[[#This Row],[Cost Category]]="C2. Equipment",Table8[[#This Row],[Amount Planned]]*0.25,"0")</f>
        <v>0</v>
      </c>
      <c r="I128" s="25" t="str">
        <f>IF(Table8[[#This Row],[Cost Category]]="C3. Other goods, works, and services",Table8[[#This Row],[Amount Planned]]*0.25,"0")</f>
        <v>0</v>
      </c>
      <c r="J128" s="25">
        <f>SUM(Table8[[#This Row],[INDIRECT COSTS ON PERSONNEL]:[INDIRECT COSTS C3]])</f>
        <v>0</v>
      </c>
      <c r="K128" s="25">
        <f>SUM(Table8[[#This Row],[Amount Planned]],Table8[[#This Row],[Indirect costs *(auto-calculated)]])</f>
        <v>0</v>
      </c>
      <c r="L128" s="4"/>
    </row>
    <row r="129" spans="1:12" ht="21" customHeight="1">
      <c r="A129" s="5"/>
      <c r="B129" s="5"/>
      <c r="E129" s="10">
        <v>0</v>
      </c>
      <c r="F129" s="25" t="str">
        <f>IF(Table8[[#This Row],[Cost Category]]="A. Personnel",Table8[[#This Row],[Amount Planned]]*0.25,"0.0")</f>
        <v>0.0</v>
      </c>
      <c r="G129" s="25" t="str">
        <f>IF(Table8[[#This Row],[Cost Category]]="C1. Travel and subsistence",Table8[[#This Row],[Amount Planned]]*0.25,"0")</f>
        <v>0</v>
      </c>
      <c r="H129" s="25" t="str">
        <f>IF(Table8[[#This Row],[Cost Category]]="C2. Equipment",Table8[[#This Row],[Amount Planned]]*0.25,"0")</f>
        <v>0</v>
      </c>
      <c r="I129" s="25" t="str">
        <f>IF(Table8[[#This Row],[Cost Category]]="C3. Other goods, works, and services",Table8[[#This Row],[Amount Planned]]*0.25,"0")</f>
        <v>0</v>
      </c>
      <c r="J129" s="25">
        <f>SUM(Table8[[#This Row],[INDIRECT COSTS ON PERSONNEL]:[INDIRECT COSTS C3]])</f>
        <v>0</v>
      </c>
      <c r="K129" s="25">
        <f>SUM(Table8[[#This Row],[Amount Planned]],Table8[[#This Row],[Indirect costs *(auto-calculated)]])</f>
        <v>0</v>
      </c>
      <c r="L129" s="4"/>
    </row>
    <row r="130" spans="1:12" ht="21" customHeight="1">
      <c r="A130" s="5"/>
      <c r="B130" s="5"/>
      <c r="E130" s="10">
        <v>0</v>
      </c>
      <c r="F130" s="25" t="str">
        <f>IF(Table8[[#This Row],[Cost Category]]="A. Personnel",Table8[[#This Row],[Amount Planned]]*0.25,"0.0")</f>
        <v>0.0</v>
      </c>
      <c r="G130" s="25" t="str">
        <f>IF(Table8[[#This Row],[Cost Category]]="C1. Travel and subsistence",Table8[[#This Row],[Amount Planned]]*0.25,"0")</f>
        <v>0</v>
      </c>
      <c r="H130" s="25" t="str">
        <f>IF(Table8[[#This Row],[Cost Category]]="C2. Equipment",Table8[[#This Row],[Amount Planned]]*0.25,"0")</f>
        <v>0</v>
      </c>
      <c r="I130" s="25" t="str">
        <f>IF(Table8[[#This Row],[Cost Category]]="C3. Other goods, works, and services",Table8[[#This Row],[Amount Planned]]*0.25,"0")</f>
        <v>0</v>
      </c>
      <c r="J130" s="25">
        <f>SUM(Table8[[#This Row],[INDIRECT COSTS ON PERSONNEL]:[INDIRECT COSTS C3]])</f>
        <v>0</v>
      </c>
      <c r="K130" s="25">
        <f>SUM(Table8[[#This Row],[Amount Planned]],Table8[[#This Row],[Indirect costs *(auto-calculated)]])</f>
        <v>0</v>
      </c>
      <c r="L130" s="4"/>
    </row>
    <row r="131" spans="1:12" ht="21" customHeight="1">
      <c r="A131" s="5"/>
      <c r="B131" s="5"/>
      <c r="E131" s="10">
        <v>0</v>
      </c>
      <c r="F131" s="25" t="str">
        <f>IF(Table8[[#This Row],[Cost Category]]="A. Personnel",Table8[[#This Row],[Amount Planned]]*0.25,"0.0")</f>
        <v>0.0</v>
      </c>
      <c r="G131" s="25" t="str">
        <f>IF(Table8[[#This Row],[Cost Category]]="C1. Travel and subsistence",Table8[[#This Row],[Amount Planned]]*0.25,"0")</f>
        <v>0</v>
      </c>
      <c r="H131" s="25" t="str">
        <f>IF(Table8[[#This Row],[Cost Category]]="C2. Equipment",Table8[[#This Row],[Amount Planned]]*0.25,"0")</f>
        <v>0</v>
      </c>
      <c r="I131" s="25" t="str">
        <f>IF(Table8[[#This Row],[Cost Category]]="C3. Other goods, works, and services",Table8[[#This Row],[Amount Planned]]*0.25,"0")</f>
        <v>0</v>
      </c>
      <c r="J131" s="25">
        <f>SUM(Table8[[#This Row],[INDIRECT COSTS ON PERSONNEL]:[INDIRECT COSTS C3]])</f>
        <v>0</v>
      </c>
      <c r="K131" s="25">
        <f>SUM(Table8[[#This Row],[Amount Planned]],Table8[[#This Row],[Indirect costs *(auto-calculated)]])</f>
        <v>0</v>
      </c>
      <c r="L131" s="4"/>
    </row>
    <row r="132" spans="1:12" ht="21" customHeight="1">
      <c r="A132" s="5"/>
      <c r="B132" s="5"/>
      <c r="E132" s="10">
        <v>0</v>
      </c>
      <c r="F132" s="25" t="str">
        <f>IF(Table8[[#This Row],[Cost Category]]="A. Personnel",Table8[[#This Row],[Amount Planned]]*0.25,"0.0")</f>
        <v>0.0</v>
      </c>
      <c r="G132" s="25" t="str">
        <f>IF(Table8[[#This Row],[Cost Category]]="C1. Travel and subsistence",Table8[[#This Row],[Amount Planned]]*0.25,"0")</f>
        <v>0</v>
      </c>
      <c r="H132" s="25" t="str">
        <f>IF(Table8[[#This Row],[Cost Category]]="C2. Equipment",Table8[[#This Row],[Amount Planned]]*0.25,"0")</f>
        <v>0</v>
      </c>
      <c r="I132" s="25" t="str">
        <f>IF(Table8[[#This Row],[Cost Category]]="C3. Other goods, works, and services",Table8[[#This Row],[Amount Planned]]*0.25,"0")</f>
        <v>0</v>
      </c>
      <c r="J132" s="25">
        <f>SUM(Table8[[#This Row],[INDIRECT COSTS ON PERSONNEL]:[INDIRECT COSTS C3]])</f>
        <v>0</v>
      </c>
      <c r="K132" s="25">
        <f>SUM(Table8[[#This Row],[Amount Planned]],Table8[[#This Row],[Indirect costs *(auto-calculated)]])</f>
        <v>0</v>
      </c>
      <c r="L132" s="4"/>
    </row>
    <row r="133" spans="1:12" ht="21" customHeight="1">
      <c r="A133" s="5"/>
      <c r="B133" s="5"/>
      <c r="E133" s="10">
        <v>0</v>
      </c>
      <c r="F133" s="25" t="str">
        <f>IF(Table8[[#This Row],[Cost Category]]="A. Personnel",Table8[[#This Row],[Amount Planned]]*0.25,"0.0")</f>
        <v>0.0</v>
      </c>
      <c r="G133" s="25" t="str">
        <f>IF(Table8[[#This Row],[Cost Category]]="C1. Travel and subsistence",Table8[[#This Row],[Amount Planned]]*0.25,"0")</f>
        <v>0</v>
      </c>
      <c r="H133" s="25" t="str">
        <f>IF(Table8[[#This Row],[Cost Category]]="C2. Equipment",Table8[[#This Row],[Amount Planned]]*0.25,"0")</f>
        <v>0</v>
      </c>
      <c r="I133" s="25" t="str">
        <f>IF(Table8[[#This Row],[Cost Category]]="C3. Other goods, works, and services",Table8[[#This Row],[Amount Planned]]*0.25,"0")</f>
        <v>0</v>
      </c>
      <c r="J133" s="25">
        <f>SUM(Table8[[#This Row],[INDIRECT COSTS ON PERSONNEL]:[INDIRECT COSTS C3]])</f>
        <v>0</v>
      </c>
      <c r="K133" s="25">
        <f>SUM(Table8[[#This Row],[Amount Planned]],Table8[[#This Row],[Indirect costs *(auto-calculated)]])</f>
        <v>0</v>
      </c>
      <c r="L133" s="4"/>
    </row>
    <row r="134" spans="1:12" ht="21" customHeight="1">
      <c r="A134" s="5"/>
      <c r="B134" s="5"/>
      <c r="E134" s="10">
        <v>0</v>
      </c>
      <c r="F134" s="25" t="str">
        <f>IF(Table8[[#This Row],[Cost Category]]="A. Personnel",Table8[[#This Row],[Amount Planned]]*0.25,"0.0")</f>
        <v>0.0</v>
      </c>
      <c r="G134" s="25" t="str">
        <f>IF(Table8[[#This Row],[Cost Category]]="C1. Travel and subsistence",Table8[[#This Row],[Amount Planned]]*0.25,"0")</f>
        <v>0</v>
      </c>
      <c r="H134" s="25" t="str">
        <f>IF(Table8[[#This Row],[Cost Category]]="C2. Equipment",Table8[[#This Row],[Amount Planned]]*0.25,"0")</f>
        <v>0</v>
      </c>
      <c r="I134" s="25" t="str">
        <f>IF(Table8[[#This Row],[Cost Category]]="C3. Other goods, works, and services",Table8[[#This Row],[Amount Planned]]*0.25,"0")</f>
        <v>0</v>
      </c>
      <c r="J134" s="25">
        <f>SUM(Table8[[#This Row],[INDIRECT COSTS ON PERSONNEL]:[INDIRECT COSTS C3]])</f>
        <v>0</v>
      </c>
      <c r="K134" s="25">
        <f>SUM(Table8[[#This Row],[Amount Planned]],Table8[[#This Row],[Indirect costs *(auto-calculated)]])</f>
        <v>0</v>
      </c>
      <c r="L134" s="4"/>
    </row>
    <row r="135" spans="1:12" ht="21" customHeight="1">
      <c r="A135" s="5"/>
      <c r="B135" s="5"/>
      <c r="E135" s="10">
        <v>0</v>
      </c>
      <c r="F135" s="25" t="str">
        <f>IF(Table8[[#This Row],[Cost Category]]="A. Personnel",Table8[[#This Row],[Amount Planned]]*0.25,"0.0")</f>
        <v>0.0</v>
      </c>
      <c r="G135" s="25" t="str">
        <f>IF(Table8[[#This Row],[Cost Category]]="C1. Travel and subsistence",Table8[[#This Row],[Amount Planned]]*0.25,"0")</f>
        <v>0</v>
      </c>
      <c r="H135" s="25" t="str">
        <f>IF(Table8[[#This Row],[Cost Category]]="C2. Equipment",Table8[[#This Row],[Amount Planned]]*0.25,"0")</f>
        <v>0</v>
      </c>
      <c r="I135" s="25" t="str">
        <f>IF(Table8[[#This Row],[Cost Category]]="C3. Other goods, works, and services",Table8[[#This Row],[Amount Planned]]*0.25,"0")</f>
        <v>0</v>
      </c>
      <c r="J135" s="25">
        <f>SUM(Table8[[#This Row],[INDIRECT COSTS ON PERSONNEL]:[INDIRECT COSTS C3]])</f>
        <v>0</v>
      </c>
      <c r="K135" s="25">
        <f>SUM(Table8[[#This Row],[Amount Planned]],Table8[[#This Row],[Indirect costs *(auto-calculated)]])</f>
        <v>0</v>
      </c>
      <c r="L135" s="4"/>
    </row>
    <row r="136" spans="1:12" ht="21" customHeight="1">
      <c r="A136" s="5"/>
      <c r="B136" s="5"/>
      <c r="E136" s="10">
        <v>0</v>
      </c>
      <c r="F136" s="25" t="str">
        <f>IF(Table8[[#This Row],[Cost Category]]="A. Personnel",Table8[[#This Row],[Amount Planned]]*0.25,"0.0")</f>
        <v>0.0</v>
      </c>
      <c r="G136" s="25" t="str">
        <f>IF(Table8[[#This Row],[Cost Category]]="C1. Travel and subsistence",Table8[[#This Row],[Amount Planned]]*0.25,"0")</f>
        <v>0</v>
      </c>
      <c r="H136" s="25" t="str">
        <f>IF(Table8[[#This Row],[Cost Category]]="C2. Equipment",Table8[[#This Row],[Amount Planned]]*0.25,"0")</f>
        <v>0</v>
      </c>
      <c r="I136" s="25" t="str">
        <f>IF(Table8[[#This Row],[Cost Category]]="C3. Other goods, works, and services",Table8[[#This Row],[Amount Planned]]*0.25,"0")</f>
        <v>0</v>
      </c>
      <c r="J136" s="25">
        <f>SUM(Table8[[#This Row],[INDIRECT COSTS ON PERSONNEL]:[INDIRECT COSTS C3]])</f>
        <v>0</v>
      </c>
      <c r="K136" s="25">
        <f>SUM(Table8[[#This Row],[Amount Planned]],Table8[[#This Row],[Indirect costs *(auto-calculated)]])</f>
        <v>0</v>
      </c>
      <c r="L136" s="4"/>
    </row>
    <row r="137" spans="1:12" ht="21" customHeight="1">
      <c r="A137" s="5"/>
      <c r="B137" s="5"/>
      <c r="E137" s="10">
        <v>0</v>
      </c>
      <c r="F137" s="25" t="str">
        <f>IF(Table8[[#This Row],[Cost Category]]="A. Personnel",Table8[[#This Row],[Amount Planned]]*0.25,"0.0")</f>
        <v>0.0</v>
      </c>
      <c r="G137" s="25" t="str">
        <f>IF(Table8[[#This Row],[Cost Category]]="C1. Travel and subsistence",Table8[[#This Row],[Amount Planned]]*0.25,"0")</f>
        <v>0</v>
      </c>
      <c r="H137" s="25" t="str">
        <f>IF(Table8[[#This Row],[Cost Category]]="C2. Equipment",Table8[[#This Row],[Amount Planned]]*0.25,"0")</f>
        <v>0</v>
      </c>
      <c r="I137" s="25" t="str">
        <f>IF(Table8[[#This Row],[Cost Category]]="C3. Other goods, works, and services",Table8[[#This Row],[Amount Planned]]*0.25,"0")</f>
        <v>0</v>
      </c>
      <c r="J137" s="25">
        <f>SUM(Table8[[#This Row],[INDIRECT COSTS ON PERSONNEL]:[INDIRECT COSTS C3]])</f>
        <v>0</v>
      </c>
      <c r="K137" s="25">
        <f>SUM(Table8[[#This Row],[Amount Planned]],Table8[[#This Row],[Indirect costs *(auto-calculated)]])</f>
        <v>0</v>
      </c>
      <c r="L137" s="4"/>
    </row>
    <row r="138" spans="1:12" ht="21" customHeight="1">
      <c r="A138" s="5"/>
      <c r="B138" s="5"/>
      <c r="E138" s="10">
        <v>0</v>
      </c>
      <c r="F138" s="25" t="str">
        <f>IF(Table8[[#This Row],[Cost Category]]="A. Personnel",Table8[[#This Row],[Amount Planned]]*0.25,"0.0")</f>
        <v>0.0</v>
      </c>
      <c r="G138" s="25" t="str">
        <f>IF(Table8[[#This Row],[Cost Category]]="C1. Travel and subsistence",Table8[[#This Row],[Amount Planned]]*0.25,"0")</f>
        <v>0</v>
      </c>
      <c r="H138" s="25" t="str">
        <f>IF(Table8[[#This Row],[Cost Category]]="C2. Equipment",Table8[[#This Row],[Amount Planned]]*0.25,"0")</f>
        <v>0</v>
      </c>
      <c r="I138" s="25" t="str">
        <f>IF(Table8[[#This Row],[Cost Category]]="C3. Other goods, works, and services",Table8[[#This Row],[Amount Planned]]*0.25,"0")</f>
        <v>0</v>
      </c>
      <c r="J138" s="25">
        <f>SUM(Table8[[#This Row],[INDIRECT COSTS ON PERSONNEL]:[INDIRECT COSTS C3]])</f>
        <v>0</v>
      </c>
      <c r="K138" s="25">
        <f>SUM(Table8[[#This Row],[Amount Planned]],Table8[[#This Row],[Indirect costs *(auto-calculated)]])</f>
        <v>0</v>
      </c>
      <c r="L138" s="4"/>
    </row>
    <row r="139" spans="1:12" ht="21" customHeight="1">
      <c r="A139" s="5"/>
      <c r="B139" s="5"/>
      <c r="E139" s="10">
        <v>0</v>
      </c>
      <c r="F139" s="25" t="str">
        <f>IF(Table8[[#This Row],[Cost Category]]="A. Personnel",Table8[[#This Row],[Amount Planned]]*0.25,"0.0")</f>
        <v>0.0</v>
      </c>
      <c r="G139" s="25" t="str">
        <f>IF(Table8[[#This Row],[Cost Category]]="C1. Travel and subsistence",Table8[[#This Row],[Amount Planned]]*0.25,"0")</f>
        <v>0</v>
      </c>
      <c r="H139" s="25" t="str">
        <f>IF(Table8[[#This Row],[Cost Category]]="C2. Equipment",Table8[[#This Row],[Amount Planned]]*0.25,"0")</f>
        <v>0</v>
      </c>
      <c r="I139" s="25" t="str">
        <f>IF(Table8[[#This Row],[Cost Category]]="C3. Other goods, works, and services",Table8[[#This Row],[Amount Planned]]*0.25,"0")</f>
        <v>0</v>
      </c>
      <c r="J139" s="25">
        <f>SUM(Table8[[#This Row],[INDIRECT COSTS ON PERSONNEL]:[INDIRECT COSTS C3]])</f>
        <v>0</v>
      </c>
      <c r="K139" s="25">
        <f>SUM(Table8[[#This Row],[Amount Planned]],Table8[[#This Row],[Indirect costs *(auto-calculated)]])</f>
        <v>0</v>
      </c>
      <c r="L139" s="4"/>
    </row>
    <row r="140" spans="1:12" ht="21" customHeight="1">
      <c r="A140" s="5"/>
      <c r="B140" s="5"/>
      <c r="E140" s="10">
        <v>0</v>
      </c>
      <c r="F140" s="25" t="str">
        <f>IF(Table8[[#This Row],[Cost Category]]="A. Personnel",Table8[[#This Row],[Amount Planned]]*0.25,"0.0")</f>
        <v>0.0</v>
      </c>
      <c r="G140" s="25" t="str">
        <f>IF(Table8[[#This Row],[Cost Category]]="C1. Travel and subsistence",Table8[[#This Row],[Amount Planned]]*0.25,"0")</f>
        <v>0</v>
      </c>
      <c r="H140" s="25" t="str">
        <f>IF(Table8[[#This Row],[Cost Category]]="C2. Equipment",Table8[[#This Row],[Amount Planned]]*0.25,"0")</f>
        <v>0</v>
      </c>
      <c r="I140" s="25" t="str">
        <f>IF(Table8[[#This Row],[Cost Category]]="C3. Other goods, works, and services",Table8[[#This Row],[Amount Planned]]*0.25,"0")</f>
        <v>0</v>
      </c>
      <c r="J140" s="25">
        <f>SUM(Table8[[#This Row],[INDIRECT COSTS ON PERSONNEL]:[INDIRECT COSTS C3]])</f>
        <v>0</v>
      </c>
      <c r="K140" s="25">
        <f>SUM(Table8[[#This Row],[Amount Planned]],Table8[[#This Row],[Indirect costs *(auto-calculated)]])</f>
        <v>0</v>
      </c>
      <c r="L140" s="4"/>
    </row>
    <row r="141" spans="1:12" ht="21" customHeight="1">
      <c r="A141" s="5"/>
      <c r="B141" s="5"/>
      <c r="E141" s="10">
        <v>0</v>
      </c>
      <c r="F141" s="25" t="str">
        <f>IF(Table8[[#This Row],[Cost Category]]="A. Personnel",Table8[[#This Row],[Amount Planned]]*0.25,"0.0")</f>
        <v>0.0</v>
      </c>
      <c r="G141" s="25" t="str">
        <f>IF(Table8[[#This Row],[Cost Category]]="C1. Travel and subsistence",Table8[[#This Row],[Amount Planned]]*0.25,"0")</f>
        <v>0</v>
      </c>
      <c r="H141" s="25" t="str">
        <f>IF(Table8[[#This Row],[Cost Category]]="C2. Equipment",Table8[[#This Row],[Amount Planned]]*0.25,"0")</f>
        <v>0</v>
      </c>
      <c r="I141" s="25" t="str">
        <f>IF(Table8[[#This Row],[Cost Category]]="C3. Other goods, works, and services",Table8[[#This Row],[Amount Planned]]*0.25,"0")</f>
        <v>0</v>
      </c>
      <c r="J141" s="25">
        <f>SUM(Table8[[#This Row],[INDIRECT COSTS ON PERSONNEL]:[INDIRECT COSTS C3]])</f>
        <v>0</v>
      </c>
      <c r="K141" s="25">
        <f>SUM(Table8[[#This Row],[Amount Planned]],Table8[[#This Row],[Indirect costs *(auto-calculated)]])</f>
        <v>0</v>
      </c>
      <c r="L141" s="4"/>
    </row>
    <row r="142" spans="1:12" ht="21" customHeight="1">
      <c r="A142" s="5"/>
      <c r="B142" s="5"/>
      <c r="E142" s="10">
        <v>0</v>
      </c>
      <c r="F142" s="25" t="str">
        <f>IF(Table8[[#This Row],[Cost Category]]="A. Personnel",Table8[[#This Row],[Amount Planned]]*0.25,"0.0")</f>
        <v>0.0</v>
      </c>
      <c r="G142" s="25" t="str">
        <f>IF(Table8[[#This Row],[Cost Category]]="C1. Travel and subsistence",Table8[[#This Row],[Amount Planned]]*0.25,"0")</f>
        <v>0</v>
      </c>
      <c r="H142" s="25" t="str">
        <f>IF(Table8[[#This Row],[Cost Category]]="C2. Equipment",Table8[[#This Row],[Amount Planned]]*0.25,"0")</f>
        <v>0</v>
      </c>
      <c r="I142" s="25" t="str">
        <f>IF(Table8[[#This Row],[Cost Category]]="C3. Other goods, works, and services",Table8[[#This Row],[Amount Planned]]*0.25,"0")</f>
        <v>0</v>
      </c>
      <c r="J142" s="25">
        <f>SUM(Table8[[#This Row],[INDIRECT COSTS ON PERSONNEL]:[INDIRECT COSTS C3]])</f>
        <v>0</v>
      </c>
      <c r="K142" s="25">
        <f>SUM(Table8[[#This Row],[Amount Planned]],Table8[[#This Row],[Indirect costs *(auto-calculated)]])</f>
        <v>0</v>
      </c>
      <c r="L142" s="4"/>
    </row>
    <row r="143" spans="1:12" ht="21" customHeight="1">
      <c r="A143" s="5"/>
      <c r="B143" s="5"/>
      <c r="E143" s="10">
        <v>0</v>
      </c>
      <c r="F143" s="25" t="str">
        <f>IF(Table8[[#This Row],[Cost Category]]="A. Personnel",Table8[[#This Row],[Amount Planned]]*0.25,"0.0")</f>
        <v>0.0</v>
      </c>
      <c r="G143" s="25" t="str">
        <f>IF(Table8[[#This Row],[Cost Category]]="C1. Travel and subsistence",Table8[[#This Row],[Amount Planned]]*0.25,"0")</f>
        <v>0</v>
      </c>
      <c r="H143" s="25" t="str">
        <f>IF(Table8[[#This Row],[Cost Category]]="C2. Equipment",Table8[[#This Row],[Amount Planned]]*0.25,"0")</f>
        <v>0</v>
      </c>
      <c r="I143" s="25" t="str">
        <f>IF(Table8[[#This Row],[Cost Category]]="C3. Other goods, works, and services",Table8[[#This Row],[Amount Planned]]*0.25,"0")</f>
        <v>0</v>
      </c>
      <c r="J143" s="25">
        <f>SUM(Table8[[#This Row],[INDIRECT COSTS ON PERSONNEL]:[INDIRECT COSTS C3]])</f>
        <v>0</v>
      </c>
      <c r="K143" s="25">
        <f>SUM(Table8[[#This Row],[Amount Planned]],Table8[[#This Row],[Indirect costs *(auto-calculated)]])</f>
        <v>0</v>
      </c>
      <c r="L143" s="4"/>
    </row>
    <row r="144" spans="1:12" ht="21" customHeight="1">
      <c r="A144" s="5"/>
      <c r="B144" s="5"/>
      <c r="E144" s="10">
        <v>0</v>
      </c>
      <c r="F144" s="25" t="str">
        <f>IF(Table8[[#This Row],[Cost Category]]="A. Personnel",Table8[[#This Row],[Amount Planned]]*0.25,"0.0")</f>
        <v>0.0</v>
      </c>
      <c r="G144" s="25" t="str">
        <f>IF(Table8[[#This Row],[Cost Category]]="C1. Travel and subsistence",Table8[[#This Row],[Amount Planned]]*0.25,"0")</f>
        <v>0</v>
      </c>
      <c r="H144" s="25" t="str">
        <f>IF(Table8[[#This Row],[Cost Category]]="C2. Equipment",Table8[[#This Row],[Amount Planned]]*0.25,"0")</f>
        <v>0</v>
      </c>
      <c r="I144" s="25" t="str">
        <f>IF(Table8[[#This Row],[Cost Category]]="C3. Other goods, works, and services",Table8[[#This Row],[Amount Planned]]*0.25,"0")</f>
        <v>0</v>
      </c>
      <c r="J144" s="25">
        <f>SUM(Table8[[#This Row],[INDIRECT COSTS ON PERSONNEL]:[INDIRECT COSTS C3]])</f>
        <v>0</v>
      </c>
      <c r="K144" s="25">
        <f>SUM(Table8[[#This Row],[Amount Planned]],Table8[[#This Row],[Indirect costs *(auto-calculated)]])</f>
        <v>0</v>
      </c>
      <c r="L144" s="4"/>
    </row>
    <row r="145" spans="1:12" ht="21" customHeight="1">
      <c r="A145" s="5"/>
      <c r="B145" s="5"/>
      <c r="E145" s="10">
        <v>0</v>
      </c>
      <c r="F145" s="25" t="str">
        <f>IF(Table8[[#This Row],[Cost Category]]="A. Personnel",Table8[[#This Row],[Amount Planned]]*0.25,"0.0")</f>
        <v>0.0</v>
      </c>
      <c r="G145" s="25" t="str">
        <f>IF(Table8[[#This Row],[Cost Category]]="C1. Travel and subsistence",Table8[[#This Row],[Amount Planned]]*0.25,"0")</f>
        <v>0</v>
      </c>
      <c r="H145" s="25" t="str">
        <f>IF(Table8[[#This Row],[Cost Category]]="C2. Equipment",Table8[[#This Row],[Amount Planned]]*0.25,"0")</f>
        <v>0</v>
      </c>
      <c r="I145" s="25" t="str">
        <f>IF(Table8[[#This Row],[Cost Category]]="C3. Other goods, works, and services",Table8[[#This Row],[Amount Planned]]*0.25,"0")</f>
        <v>0</v>
      </c>
      <c r="J145" s="25">
        <f>SUM(Table8[[#This Row],[INDIRECT COSTS ON PERSONNEL]:[INDIRECT COSTS C3]])</f>
        <v>0</v>
      </c>
      <c r="K145" s="25">
        <f>SUM(Table8[[#This Row],[Amount Planned]],Table8[[#This Row],[Indirect costs *(auto-calculated)]])</f>
        <v>0</v>
      </c>
      <c r="L145" s="4"/>
    </row>
    <row r="146" spans="1:12" ht="21" customHeight="1">
      <c r="A146" s="5"/>
      <c r="B146" s="5"/>
      <c r="E146" s="10">
        <v>0</v>
      </c>
      <c r="F146" s="25" t="str">
        <f>IF(Table8[[#This Row],[Cost Category]]="A. Personnel",Table8[[#This Row],[Amount Planned]]*0.25,"0.0")</f>
        <v>0.0</v>
      </c>
      <c r="G146" s="25" t="str">
        <f>IF(Table8[[#This Row],[Cost Category]]="C1. Travel and subsistence",Table8[[#This Row],[Amount Planned]]*0.25,"0")</f>
        <v>0</v>
      </c>
      <c r="H146" s="25" t="str">
        <f>IF(Table8[[#This Row],[Cost Category]]="C2. Equipment",Table8[[#This Row],[Amount Planned]]*0.25,"0")</f>
        <v>0</v>
      </c>
      <c r="I146" s="25" t="str">
        <f>IF(Table8[[#This Row],[Cost Category]]="C3. Other goods, works, and services",Table8[[#This Row],[Amount Planned]]*0.25,"0")</f>
        <v>0</v>
      </c>
      <c r="J146" s="25">
        <f>SUM(Table8[[#This Row],[INDIRECT COSTS ON PERSONNEL]:[INDIRECT COSTS C3]])</f>
        <v>0</v>
      </c>
      <c r="K146" s="25">
        <f>SUM(Table8[[#This Row],[Amount Planned]],Table8[[#This Row],[Indirect costs *(auto-calculated)]])</f>
        <v>0</v>
      </c>
      <c r="L146" s="4"/>
    </row>
    <row r="147" spans="1:12" ht="21" customHeight="1">
      <c r="A147" s="5"/>
      <c r="B147" s="5"/>
      <c r="E147" s="10">
        <v>0</v>
      </c>
      <c r="F147" s="25" t="str">
        <f>IF(Table8[[#This Row],[Cost Category]]="A. Personnel",Table8[[#This Row],[Amount Planned]]*0.25,"0.0")</f>
        <v>0.0</v>
      </c>
      <c r="G147" s="25" t="str">
        <f>IF(Table8[[#This Row],[Cost Category]]="C1. Travel and subsistence",Table8[[#This Row],[Amount Planned]]*0.25,"0")</f>
        <v>0</v>
      </c>
      <c r="H147" s="25" t="str">
        <f>IF(Table8[[#This Row],[Cost Category]]="C2. Equipment",Table8[[#This Row],[Amount Planned]]*0.25,"0")</f>
        <v>0</v>
      </c>
      <c r="I147" s="25" t="str">
        <f>IF(Table8[[#This Row],[Cost Category]]="C3. Other goods, works, and services",Table8[[#This Row],[Amount Planned]]*0.25,"0")</f>
        <v>0</v>
      </c>
      <c r="J147" s="25">
        <f>SUM(Table8[[#This Row],[INDIRECT COSTS ON PERSONNEL]:[INDIRECT COSTS C3]])</f>
        <v>0</v>
      </c>
      <c r="K147" s="25">
        <f>SUM(Table8[[#This Row],[Amount Planned]],Table8[[#This Row],[Indirect costs *(auto-calculated)]])</f>
        <v>0</v>
      </c>
      <c r="L147" s="4"/>
    </row>
    <row r="148" spans="1:12" ht="21" customHeight="1">
      <c r="A148" s="5"/>
      <c r="B148" s="5"/>
      <c r="C148" s="5"/>
      <c r="E148" s="10">
        <v>0</v>
      </c>
      <c r="F148" s="25" t="str">
        <f>IF(Table8[[#This Row],[Cost Category]]="A. Personnel",Table8[[#This Row],[Amount Planned]]*0.25,"0.0")</f>
        <v>0.0</v>
      </c>
      <c r="G148" s="25" t="str">
        <f>IF(Table8[[#This Row],[Cost Category]]="C1. Travel and subsistence",Table8[[#This Row],[Amount Planned]]*0.25,"0")</f>
        <v>0</v>
      </c>
      <c r="H148" s="25" t="str">
        <f>IF(Table8[[#This Row],[Cost Category]]="C2. Equipment",Table8[[#This Row],[Amount Planned]]*0.25,"0")</f>
        <v>0</v>
      </c>
      <c r="I148" s="25" t="str">
        <f>IF(Table8[[#This Row],[Cost Category]]="C3. Other goods, works, and services",Table8[[#This Row],[Amount Planned]]*0.25,"0")</f>
        <v>0</v>
      </c>
      <c r="J148" s="25">
        <f>SUM(Table8[[#This Row],[INDIRECT COSTS ON PERSONNEL]:[INDIRECT COSTS C3]])</f>
        <v>0</v>
      </c>
      <c r="K148" s="25">
        <f>SUM(Table8[[#This Row],[Amount Planned]],Table8[[#This Row],[Indirect costs *(auto-calculated)]])</f>
        <v>0</v>
      </c>
      <c r="L148" s="4"/>
    </row>
    <row r="149" spans="1:12" ht="21" customHeight="1">
      <c r="A149" s="5"/>
      <c r="B149" s="5"/>
      <c r="E149" s="10">
        <v>0</v>
      </c>
      <c r="F149" s="25" t="str">
        <f>IF(Table8[[#This Row],[Cost Category]]="A. Personnel",Table8[[#This Row],[Amount Planned]]*0.25,"0.0")</f>
        <v>0.0</v>
      </c>
      <c r="G149" s="25" t="str">
        <f>IF(Table8[[#This Row],[Cost Category]]="C1. Travel and subsistence",Table8[[#This Row],[Amount Planned]]*0.25,"0")</f>
        <v>0</v>
      </c>
      <c r="H149" s="25" t="str">
        <f>IF(Table8[[#This Row],[Cost Category]]="C2. Equipment",Table8[[#This Row],[Amount Planned]]*0.25,"0")</f>
        <v>0</v>
      </c>
      <c r="I149" s="25" t="str">
        <f>IF(Table8[[#This Row],[Cost Category]]="C3. Other goods, works, and services",Table8[[#This Row],[Amount Planned]]*0.25,"0")</f>
        <v>0</v>
      </c>
      <c r="J149" s="25">
        <f>SUM(Table8[[#This Row],[INDIRECT COSTS ON PERSONNEL]:[INDIRECT COSTS C3]])</f>
        <v>0</v>
      </c>
      <c r="K149" s="25">
        <f>SUM(Table8[[#This Row],[Amount Planned]],Table8[[#This Row],[Indirect costs *(auto-calculated)]])</f>
        <v>0</v>
      </c>
      <c r="L149" s="4"/>
    </row>
    <row r="150" spans="1:12" ht="21" customHeight="1">
      <c r="A150" s="5"/>
      <c r="B150" s="5"/>
      <c r="E150" s="10">
        <v>0</v>
      </c>
      <c r="F150" s="25" t="str">
        <f>IF(Table8[[#This Row],[Cost Category]]="A. Personnel",Table8[[#This Row],[Amount Planned]]*0.25,"0.0")</f>
        <v>0.0</v>
      </c>
      <c r="G150" s="25" t="str">
        <f>IF(Table8[[#This Row],[Cost Category]]="C1. Travel and subsistence",Table8[[#This Row],[Amount Planned]]*0.25,"0")</f>
        <v>0</v>
      </c>
      <c r="H150" s="25" t="str">
        <f>IF(Table8[[#This Row],[Cost Category]]="C2. Equipment",Table8[[#This Row],[Amount Planned]]*0.25,"0")</f>
        <v>0</v>
      </c>
      <c r="I150" s="25" t="str">
        <f>IF(Table8[[#This Row],[Cost Category]]="C3. Other goods, works, and services",Table8[[#This Row],[Amount Planned]]*0.25,"0")</f>
        <v>0</v>
      </c>
      <c r="J150" s="25">
        <f>SUM(Table8[[#This Row],[INDIRECT COSTS ON PERSONNEL]:[INDIRECT COSTS C3]])</f>
        <v>0</v>
      </c>
      <c r="K150" s="25">
        <f>SUM(Table8[[#This Row],[Amount Planned]],Table8[[#This Row],[Indirect costs *(auto-calculated)]])</f>
        <v>0</v>
      </c>
      <c r="L150" s="4"/>
    </row>
    <row r="151" spans="1:12" ht="21" customHeight="1">
      <c r="A151" s="5"/>
      <c r="B151" s="5"/>
      <c r="E151" s="10">
        <v>0</v>
      </c>
      <c r="F151" s="25" t="str">
        <f>IF(Table8[[#This Row],[Cost Category]]="A. Personnel",Table8[[#This Row],[Amount Planned]]*0.25,"0.0")</f>
        <v>0.0</v>
      </c>
      <c r="G151" s="25" t="str">
        <f>IF(Table8[[#This Row],[Cost Category]]="C1. Travel and subsistence",Table8[[#This Row],[Amount Planned]]*0.25,"0")</f>
        <v>0</v>
      </c>
      <c r="H151" s="25" t="str">
        <f>IF(Table8[[#This Row],[Cost Category]]="C2. Equipment",Table8[[#This Row],[Amount Planned]]*0.25,"0")</f>
        <v>0</v>
      </c>
      <c r="I151" s="25" t="str">
        <f>IF(Table8[[#This Row],[Cost Category]]="C3. Other goods, works, and services",Table8[[#This Row],[Amount Planned]]*0.25,"0")</f>
        <v>0</v>
      </c>
      <c r="J151" s="25">
        <f>SUM(Table8[[#This Row],[INDIRECT COSTS ON PERSONNEL]:[INDIRECT COSTS C3]])</f>
        <v>0</v>
      </c>
      <c r="K151" s="25">
        <f>SUM(Table8[[#This Row],[Amount Planned]],Table8[[#This Row],[Indirect costs *(auto-calculated)]])</f>
        <v>0</v>
      </c>
      <c r="L151" s="4"/>
    </row>
    <row r="152" spans="1:12" ht="21" customHeight="1">
      <c r="A152" s="5"/>
      <c r="B152" s="5"/>
      <c r="E152" s="10">
        <v>0</v>
      </c>
      <c r="F152" s="25" t="str">
        <f>IF(Table8[[#This Row],[Cost Category]]="A. Personnel",Table8[[#This Row],[Amount Planned]]*0.25,"0.0")</f>
        <v>0.0</v>
      </c>
      <c r="G152" s="25" t="str">
        <f>IF(Table8[[#This Row],[Cost Category]]="C1. Travel and subsistence",Table8[[#This Row],[Amount Planned]]*0.25,"0")</f>
        <v>0</v>
      </c>
      <c r="H152" s="25" t="str">
        <f>IF(Table8[[#This Row],[Cost Category]]="C2. Equipment",Table8[[#This Row],[Amount Planned]]*0.25,"0")</f>
        <v>0</v>
      </c>
      <c r="I152" s="25" t="str">
        <f>IF(Table8[[#This Row],[Cost Category]]="C3. Other goods, works, and services",Table8[[#This Row],[Amount Planned]]*0.25,"0")</f>
        <v>0</v>
      </c>
      <c r="J152" s="25">
        <f>SUM(Table8[[#This Row],[INDIRECT COSTS ON PERSONNEL]:[INDIRECT COSTS C3]])</f>
        <v>0</v>
      </c>
      <c r="K152" s="25">
        <f>SUM(Table8[[#This Row],[Amount Planned]],Table8[[#This Row],[Indirect costs *(auto-calculated)]])</f>
        <v>0</v>
      </c>
      <c r="L152" s="4"/>
    </row>
    <row r="153" spans="1:12" ht="21" customHeight="1">
      <c r="A153" s="5"/>
      <c r="B153" s="5"/>
      <c r="E153" s="10">
        <v>0</v>
      </c>
      <c r="F153" s="25" t="str">
        <f>IF(Table8[[#This Row],[Cost Category]]="A. Personnel",Table8[[#This Row],[Amount Planned]]*0.25,"0.0")</f>
        <v>0.0</v>
      </c>
      <c r="G153" s="25" t="str">
        <f>IF(Table8[[#This Row],[Cost Category]]="C1. Travel and subsistence",Table8[[#This Row],[Amount Planned]]*0.25,"0")</f>
        <v>0</v>
      </c>
      <c r="H153" s="25" t="str">
        <f>IF(Table8[[#This Row],[Cost Category]]="C2. Equipment",Table8[[#This Row],[Amount Planned]]*0.25,"0")</f>
        <v>0</v>
      </c>
      <c r="I153" s="25" t="str">
        <f>IF(Table8[[#This Row],[Cost Category]]="C3. Other goods, works, and services",Table8[[#This Row],[Amount Planned]]*0.25,"0")</f>
        <v>0</v>
      </c>
      <c r="J153" s="25">
        <f>SUM(Table8[[#This Row],[INDIRECT COSTS ON PERSONNEL]:[INDIRECT COSTS C3]])</f>
        <v>0</v>
      </c>
      <c r="K153" s="25">
        <f>SUM(Table8[[#This Row],[Amount Planned]],Table8[[#This Row],[Indirect costs *(auto-calculated)]])</f>
        <v>0</v>
      </c>
      <c r="L153" s="4"/>
    </row>
    <row r="154" spans="1:12" ht="21" customHeight="1">
      <c r="A154" s="5"/>
      <c r="B154" s="5"/>
      <c r="E154" s="10">
        <v>0</v>
      </c>
      <c r="F154" s="25" t="str">
        <f>IF(Table8[[#This Row],[Cost Category]]="A. Personnel",Table8[[#This Row],[Amount Planned]]*0.25,"0.0")</f>
        <v>0.0</v>
      </c>
      <c r="G154" s="25" t="str">
        <f>IF(Table8[[#This Row],[Cost Category]]="C1. Travel and subsistence",Table8[[#This Row],[Amount Planned]]*0.25,"0")</f>
        <v>0</v>
      </c>
      <c r="H154" s="25" t="str">
        <f>IF(Table8[[#This Row],[Cost Category]]="C2. Equipment",Table8[[#This Row],[Amount Planned]]*0.25,"0")</f>
        <v>0</v>
      </c>
      <c r="I154" s="25" t="str">
        <f>IF(Table8[[#This Row],[Cost Category]]="C3. Other goods, works, and services",Table8[[#This Row],[Amount Planned]]*0.25,"0")</f>
        <v>0</v>
      </c>
      <c r="J154" s="25">
        <f>SUM(Table8[[#This Row],[INDIRECT COSTS ON PERSONNEL]:[INDIRECT COSTS C3]])</f>
        <v>0</v>
      </c>
      <c r="K154" s="25">
        <f>SUM(Table8[[#This Row],[Amount Planned]],Table8[[#This Row],[Indirect costs *(auto-calculated)]])</f>
        <v>0</v>
      </c>
      <c r="L154" s="4"/>
    </row>
    <row r="155" spans="1:12" ht="21" customHeight="1">
      <c r="A155" s="5"/>
      <c r="B155" s="5"/>
      <c r="E155" s="10">
        <v>0</v>
      </c>
      <c r="F155" s="25" t="str">
        <f>IF(Table8[[#This Row],[Cost Category]]="A. Personnel",Table8[[#This Row],[Amount Planned]]*0.25,"0.0")</f>
        <v>0.0</v>
      </c>
      <c r="G155" s="25" t="str">
        <f>IF(Table8[[#This Row],[Cost Category]]="C1. Travel and subsistence",Table8[[#This Row],[Amount Planned]]*0.25,"0")</f>
        <v>0</v>
      </c>
      <c r="H155" s="25" t="str">
        <f>IF(Table8[[#This Row],[Cost Category]]="C2. Equipment",Table8[[#This Row],[Amount Planned]]*0.25,"0")</f>
        <v>0</v>
      </c>
      <c r="I155" s="25" t="str">
        <f>IF(Table8[[#This Row],[Cost Category]]="C3. Other goods, works, and services",Table8[[#This Row],[Amount Planned]]*0.25,"0")</f>
        <v>0</v>
      </c>
      <c r="J155" s="25">
        <f>SUM(Table8[[#This Row],[INDIRECT COSTS ON PERSONNEL]:[INDIRECT COSTS C3]])</f>
        <v>0</v>
      </c>
      <c r="K155" s="25">
        <f>SUM(Table8[[#This Row],[Amount Planned]],Table8[[#This Row],[Indirect costs *(auto-calculated)]])</f>
        <v>0</v>
      </c>
      <c r="L155" s="4"/>
    </row>
    <row r="156" spans="1:12" ht="21" customHeight="1">
      <c r="A156" s="5"/>
      <c r="B156" s="5"/>
      <c r="E156" s="10">
        <v>0</v>
      </c>
      <c r="F156" s="25" t="str">
        <f>IF(Table8[[#This Row],[Cost Category]]="A. Personnel",Table8[[#This Row],[Amount Planned]]*0.25,"0.0")</f>
        <v>0.0</v>
      </c>
      <c r="G156" s="25" t="str">
        <f>IF(Table8[[#This Row],[Cost Category]]="C1. Travel and subsistence",Table8[[#This Row],[Amount Planned]]*0.25,"0")</f>
        <v>0</v>
      </c>
      <c r="H156" s="25" t="str">
        <f>IF(Table8[[#This Row],[Cost Category]]="C2. Equipment",Table8[[#This Row],[Amount Planned]]*0.25,"0")</f>
        <v>0</v>
      </c>
      <c r="I156" s="25" t="str">
        <f>IF(Table8[[#This Row],[Cost Category]]="C3. Other goods, works, and services",Table8[[#This Row],[Amount Planned]]*0.25,"0")</f>
        <v>0</v>
      </c>
      <c r="J156" s="25">
        <f>SUM(Table8[[#This Row],[INDIRECT COSTS ON PERSONNEL]:[INDIRECT COSTS C3]])</f>
        <v>0</v>
      </c>
      <c r="K156" s="25">
        <f>SUM(Table8[[#This Row],[Amount Planned]],Table8[[#This Row],[Indirect costs *(auto-calculated)]])</f>
        <v>0</v>
      </c>
      <c r="L156" s="4"/>
    </row>
    <row r="157" spans="1:12" ht="21" customHeight="1">
      <c r="A157" s="5"/>
      <c r="B157" s="5"/>
      <c r="E157" s="10">
        <v>0</v>
      </c>
      <c r="F157" s="25" t="str">
        <f>IF(Table8[[#This Row],[Cost Category]]="A. Personnel",Table8[[#This Row],[Amount Planned]]*0.25,"0.0")</f>
        <v>0.0</v>
      </c>
      <c r="G157" s="25" t="str">
        <f>IF(Table8[[#This Row],[Cost Category]]="C1. Travel and subsistence",Table8[[#This Row],[Amount Planned]]*0.25,"0")</f>
        <v>0</v>
      </c>
      <c r="H157" s="25" t="str">
        <f>IF(Table8[[#This Row],[Cost Category]]="C2. Equipment",Table8[[#This Row],[Amount Planned]]*0.25,"0")</f>
        <v>0</v>
      </c>
      <c r="I157" s="25" t="str">
        <f>IF(Table8[[#This Row],[Cost Category]]="C3. Other goods, works, and services",Table8[[#This Row],[Amount Planned]]*0.25,"0")</f>
        <v>0</v>
      </c>
      <c r="J157" s="25">
        <f>SUM(Table8[[#This Row],[INDIRECT COSTS ON PERSONNEL]:[INDIRECT COSTS C3]])</f>
        <v>0</v>
      </c>
      <c r="K157" s="25">
        <f>SUM(Table8[[#This Row],[Amount Planned]],Table8[[#This Row],[Indirect costs *(auto-calculated)]])</f>
        <v>0</v>
      </c>
      <c r="L157" s="4"/>
    </row>
    <row r="158" spans="1:12" ht="21" customHeight="1">
      <c r="A158" s="5"/>
      <c r="B158" s="5"/>
      <c r="E158" s="10">
        <v>0</v>
      </c>
      <c r="F158" s="25" t="str">
        <f>IF(Table8[[#This Row],[Cost Category]]="A. Personnel",Table8[[#This Row],[Amount Planned]]*0.25,"0.0")</f>
        <v>0.0</v>
      </c>
      <c r="G158" s="25" t="str">
        <f>IF(Table8[[#This Row],[Cost Category]]="C1. Travel and subsistence",Table8[[#This Row],[Amount Planned]]*0.25,"0")</f>
        <v>0</v>
      </c>
      <c r="H158" s="25" t="str">
        <f>IF(Table8[[#This Row],[Cost Category]]="C2. Equipment",Table8[[#This Row],[Amount Planned]]*0.25,"0")</f>
        <v>0</v>
      </c>
      <c r="I158" s="25" t="str">
        <f>IF(Table8[[#This Row],[Cost Category]]="C3. Other goods, works, and services",Table8[[#This Row],[Amount Planned]]*0.25,"0")</f>
        <v>0</v>
      </c>
      <c r="J158" s="25">
        <f>SUM(Table8[[#This Row],[INDIRECT COSTS ON PERSONNEL]:[INDIRECT COSTS C3]])</f>
        <v>0</v>
      </c>
      <c r="K158" s="25">
        <f>SUM(Table8[[#This Row],[Amount Planned]],Table8[[#This Row],[Indirect costs *(auto-calculated)]])</f>
        <v>0</v>
      </c>
      <c r="L158" s="4"/>
    </row>
    <row r="159" spans="1:12" ht="21" customHeight="1">
      <c r="A159" s="5"/>
      <c r="B159" s="5"/>
      <c r="E159" s="10">
        <v>0</v>
      </c>
      <c r="F159" s="25" t="str">
        <f>IF(Table8[[#This Row],[Cost Category]]="A. Personnel",Table8[[#This Row],[Amount Planned]]*0.25,"0.0")</f>
        <v>0.0</v>
      </c>
      <c r="G159" s="25" t="str">
        <f>IF(Table8[[#This Row],[Cost Category]]="C1. Travel and subsistence",Table8[[#This Row],[Amount Planned]]*0.25,"0")</f>
        <v>0</v>
      </c>
      <c r="H159" s="25" t="str">
        <f>IF(Table8[[#This Row],[Cost Category]]="C2. Equipment",Table8[[#This Row],[Amount Planned]]*0.25,"0")</f>
        <v>0</v>
      </c>
      <c r="I159" s="25" t="str">
        <f>IF(Table8[[#This Row],[Cost Category]]="C3. Other goods, works, and services",Table8[[#This Row],[Amount Planned]]*0.25,"0")</f>
        <v>0</v>
      </c>
      <c r="J159" s="25">
        <f>SUM(Table8[[#This Row],[INDIRECT COSTS ON PERSONNEL]:[INDIRECT COSTS C3]])</f>
        <v>0</v>
      </c>
      <c r="K159" s="25">
        <f>SUM(Table8[[#This Row],[Amount Planned]],Table8[[#This Row],[Indirect costs *(auto-calculated)]])</f>
        <v>0</v>
      </c>
      <c r="L159" s="4"/>
    </row>
    <row r="160" spans="1:12" ht="21" customHeight="1">
      <c r="A160" s="5"/>
      <c r="B160" s="5"/>
      <c r="E160" s="10">
        <v>0</v>
      </c>
      <c r="F160" s="25" t="str">
        <f>IF(Table8[[#This Row],[Cost Category]]="A. Personnel",Table8[[#This Row],[Amount Planned]]*0.25,"0.0")</f>
        <v>0.0</v>
      </c>
      <c r="G160" s="25" t="str">
        <f>IF(Table8[[#This Row],[Cost Category]]="C1. Travel and subsistence",Table8[[#This Row],[Amount Planned]]*0.25,"0")</f>
        <v>0</v>
      </c>
      <c r="H160" s="25" t="str">
        <f>IF(Table8[[#This Row],[Cost Category]]="C2. Equipment",Table8[[#This Row],[Amount Planned]]*0.25,"0")</f>
        <v>0</v>
      </c>
      <c r="I160" s="25" t="str">
        <f>IF(Table8[[#This Row],[Cost Category]]="C3. Other goods, works, and services",Table8[[#This Row],[Amount Planned]]*0.25,"0")</f>
        <v>0</v>
      </c>
      <c r="J160" s="25">
        <f>SUM(Table8[[#This Row],[INDIRECT COSTS ON PERSONNEL]:[INDIRECT COSTS C3]])</f>
        <v>0</v>
      </c>
      <c r="K160" s="25">
        <f>SUM(Table8[[#This Row],[Amount Planned]],Table8[[#This Row],[Indirect costs *(auto-calculated)]])</f>
        <v>0</v>
      </c>
      <c r="L160" s="4"/>
    </row>
    <row r="161" spans="1:12" ht="21" customHeight="1">
      <c r="A161" s="5"/>
      <c r="B161" s="5"/>
      <c r="E161" s="10">
        <v>0</v>
      </c>
      <c r="F161" s="25" t="str">
        <f>IF(Table8[[#This Row],[Cost Category]]="A. Personnel",Table8[[#This Row],[Amount Planned]]*0.25,"0.0")</f>
        <v>0.0</v>
      </c>
      <c r="G161" s="25" t="str">
        <f>IF(Table8[[#This Row],[Cost Category]]="C1. Travel and subsistence",Table8[[#This Row],[Amount Planned]]*0.25,"0")</f>
        <v>0</v>
      </c>
      <c r="H161" s="25" t="str">
        <f>IF(Table8[[#This Row],[Cost Category]]="C2. Equipment",Table8[[#This Row],[Amount Planned]]*0.25,"0")</f>
        <v>0</v>
      </c>
      <c r="I161" s="25" t="str">
        <f>IF(Table8[[#This Row],[Cost Category]]="C3. Other goods, works, and services",Table8[[#This Row],[Amount Planned]]*0.25,"0")</f>
        <v>0</v>
      </c>
      <c r="J161" s="25">
        <f>SUM(Table8[[#This Row],[INDIRECT COSTS ON PERSONNEL]:[INDIRECT COSTS C3]])</f>
        <v>0</v>
      </c>
      <c r="K161" s="25">
        <f>SUM(Table8[[#This Row],[Amount Planned]],Table8[[#This Row],[Indirect costs *(auto-calculated)]])</f>
        <v>0</v>
      </c>
      <c r="L161" s="4"/>
    </row>
    <row r="162" spans="1:12" ht="21" customHeight="1">
      <c r="A162" s="5"/>
      <c r="B162" s="5"/>
      <c r="E162" s="10">
        <v>0</v>
      </c>
      <c r="F162" s="25" t="str">
        <f>IF(Table8[[#This Row],[Cost Category]]="A. Personnel",Table8[[#This Row],[Amount Planned]]*0.25,"0.0")</f>
        <v>0.0</v>
      </c>
      <c r="G162" s="25" t="str">
        <f>IF(Table8[[#This Row],[Cost Category]]="C1. Travel and subsistence",Table8[[#This Row],[Amount Planned]]*0.25,"0")</f>
        <v>0</v>
      </c>
      <c r="H162" s="25" t="str">
        <f>IF(Table8[[#This Row],[Cost Category]]="C2. Equipment",Table8[[#This Row],[Amount Planned]]*0.25,"0")</f>
        <v>0</v>
      </c>
      <c r="I162" s="25" t="str">
        <f>IF(Table8[[#This Row],[Cost Category]]="C3. Other goods, works, and services",Table8[[#This Row],[Amount Planned]]*0.25,"0")</f>
        <v>0</v>
      </c>
      <c r="J162" s="25">
        <f>SUM(Table8[[#This Row],[INDIRECT COSTS ON PERSONNEL]:[INDIRECT COSTS C3]])</f>
        <v>0</v>
      </c>
      <c r="K162" s="25">
        <f>SUM(Table8[[#This Row],[Amount Planned]],Table8[[#This Row],[Indirect costs *(auto-calculated)]])</f>
        <v>0</v>
      </c>
      <c r="L162" s="4"/>
    </row>
    <row r="163" spans="1:12" ht="21" customHeight="1">
      <c r="A163" s="5"/>
      <c r="B163" s="5"/>
      <c r="E163" s="10">
        <v>0</v>
      </c>
      <c r="F163" s="25" t="str">
        <f>IF(Table8[[#This Row],[Cost Category]]="A. Personnel",Table8[[#This Row],[Amount Planned]]*0.25,"0.0")</f>
        <v>0.0</v>
      </c>
      <c r="G163" s="25" t="str">
        <f>IF(Table8[[#This Row],[Cost Category]]="C1. Travel and subsistence",Table8[[#This Row],[Amount Planned]]*0.25,"0")</f>
        <v>0</v>
      </c>
      <c r="H163" s="25" t="str">
        <f>IF(Table8[[#This Row],[Cost Category]]="C2. Equipment",Table8[[#This Row],[Amount Planned]]*0.25,"0")</f>
        <v>0</v>
      </c>
      <c r="I163" s="25" t="str">
        <f>IF(Table8[[#This Row],[Cost Category]]="C3. Other goods, works, and services",Table8[[#This Row],[Amount Planned]]*0.25,"0")</f>
        <v>0</v>
      </c>
      <c r="J163" s="25">
        <f>SUM(Table8[[#This Row],[INDIRECT COSTS ON PERSONNEL]:[INDIRECT COSTS C3]])</f>
        <v>0</v>
      </c>
      <c r="K163" s="25">
        <f>SUM(Table8[[#This Row],[Amount Planned]],Table8[[#This Row],[Indirect costs *(auto-calculated)]])</f>
        <v>0</v>
      </c>
      <c r="L163" s="4"/>
    </row>
    <row r="164" spans="1:12" ht="21" customHeight="1">
      <c r="A164" s="5"/>
      <c r="B164" s="5"/>
      <c r="E164" s="10">
        <v>0</v>
      </c>
      <c r="F164" s="25" t="str">
        <f>IF(Table8[[#This Row],[Cost Category]]="A. Personnel",Table8[[#This Row],[Amount Planned]]*0.25,"0.0")</f>
        <v>0.0</v>
      </c>
      <c r="G164" s="25" t="str">
        <f>IF(Table8[[#This Row],[Cost Category]]="C1. Travel and subsistence",Table8[[#This Row],[Amount Planned]]*0.25,"0")</f>
        <v>0</v>
      </c>
      <c r="H164" s="25" t="str">
        <f>IF(Table8[[#This Row],[Cost Category]]="C2. Equipment",Table8[[#This Row],[Amount Planned]]*0.25,"0")</f>
        <v>0</v>
      </c>
      <c r="I164" s="25" t="str">
        <f>IF(Table8[[#This Row],[Cost Category]]="C3. Other goods, works, and services",Table8[[#This Row],[Amount Planned]]*0.25,"0")</f>
        <v>0</v>
      </c>
      <c r="J164" s="25">
        <f>SUM(Table8[[#This Row],[INDIRECT COSTS ON PERSONNEL]:[INDIRECT COSTS C3]])</f>
        <v>0</v>
      </c>
      <c r="K164" s="25">
        <f>SUM(Table8[[#This Row],[Amount Planned]],Table8[[#This Row],[Indirect costs *(auto-calculated)]])</f>
        <v>0</v>
      </c>
      <c r="L164" s="4"/>
    </row>
    <row r="165" spans="1:12" ht="21" customHeight="1">
      <c r="A165" s="5"/>
      <c r="B165" s="5"/>
      <c r="E165" s="10">
        <v>0</v>
      </c>
      <c r="F165" s="25" t="str">
        <f>IF(Table8[[#This Row],[Cost Category]]="A. Personnel",Table8[[#This Row],[Amount Planned]]*0.25,"0.0")</f>
        <v>0.0</v>
      </c>
      <c r="G165" s="25" t="str">
        <f>IF(Table8[[#This Row],[Cost Category]]="C1. Travel and subsistence",Table8[[#This Row],[Amount Planned]]*0.25,"0")</f>
        <v>0</v>
      </c>
      <c r="H165" s="25" t="str">
        <f>IF(Table8[[#This Row],[Cost Category]]="C2. Equipment",Table8[[#This Row],[Amount Planned]]*0.25,"0")</f>
        <v>0</v>
      </c>
      <c r="I165" s="25" t="str">
        <f>IF(Table8[[#This Row],[Cost Category]]="C3. Other goods, works, and services",Table8[[#This Row],[Amount Planned]]*0.25,"0")</f>
        <v>0</v>
      </c>
      <c r="J165" s="25">
        <f>SUM(Table8[[#This Row],[INDIRECT COSTS ON PERSONNEL]:[INDIRECT COSTS C3]])</f>
        <v>0</v>
      </c>
      <c r="K165" s="25">
        <f>SUM(Table8[[#This Row],[Amount Planned]],Table8[[#This Row],[Indirect costs *(auto-calculated)]])</f>
        <v>0</v>
      </c>
      <c r="L165" s="4"/>
    </row>
    <row r="166" spans="1:12" ht="21" customHeight="1">
      <c r="A166" s="5"/>
      <c r="B166" s="5"/>
      <c r="E166" s="10">
        <v>0</v>
      </c>
      <c r="F166" s="25" t="str">
        <f>IF(Table8[[#This Row],[Cost Category]]="A. Personnel",Table8[[#This Row],[Amount Planned]]*0.25,"0.0")</f>
        <v>0.0</v>
      </c>
      <c r="G166" s="25" t="str">
        <f>IF(Table8[[#This Row],[Cost Category]]="C1. Travel and subsistence",Table8[[#This Row],[Amount Planned]]*0.25,"0")</f>
        <v>0</v>
      </c>
      <c r="H166" s="25" t="str">
        <f>IF(Table8[[#This Row],[Cost Category]]="C2. Equipment",Table8[[#This Row],[Amount Planned]]*0.25,"0")</f>
        <v>0</v>
      </c>
      <c r="I166" s="25" t="str">
        <f>IF(Table8[[#This Row],[Cost Category]]="C3. Other goods, works, and services",Table8[[#This Row],[Amount Planned]]*0.25,"0")</f>
        <v>0</v>
      </c>
      <c r="J166" s="25">
        <f>SUM(Table8[[#This Row],[INDIRECT COSTS ON PERSONNEL]:[INDIRECT COSTS C3]])</f>
        <v>0</v>
      </c>
      <c r="K166" s="25">
        <f>SUM(Table8[[#This Row],[Amount Planned]],Table8[[#This Row],[Indirect costs *(auto-calculated)]])</f>
        <v>0</v>
      </c>
      <c r="L166" s="4"/>
    </row>
    <row r="167" spans="1:12" ht="21" customHeight="1">
      <c r="A167" s="5"/>
      <c r="B167" s="5"/>
      <c r="E167" s="10">
        <v>0</v>
      </c>
      <c r="F167" s="25" t="str">
        <f>IF(Table8[[#This Row],[Cost Category]]="A. Personnel",Table8[[#This Row],[Amount Planned]]*0.25,"0.0")</f>
        <v>0.0</v>
      </c>
      <c r="G167" s="25" t="str">
        <f>IF(Table8[[#This Row],[Cost Category]]="C1. Travel and subsistence",Table8[[#This Row],[Amount Planned]]*0.25,"0")</f>
        <v>0</v>
      </c>
      <c r="H167" s="25" t="str">
        <f>IF(Table8[[#This Row],[Cost Category]]="C2. Equipment",Table8[[#This Row],[Amount Planned]]*0.25,"0")</f>
        <v>0</v>
      </c>
      <c r="I167" s="25" t="str">
        <f>IF(Table8[[#This Row],[Cost Category]]="C3. Other goods, works, and services",Table8[[#This Row],[Amount Planned]]*0.25,"0")</f>
        <v>0</v>
      </c>
      <c r="J167" s="25">
        <f>SUM(Table8[[#This Row],[INDIRECT COSTS ON PERSONNEL]:[INDIRECT COSTS C3]])</f>
        <v>0</v>
      </c>
      <c r="K167" s="25">
        <f>SUM(Table8[[#This Row],[Amount Planned]],Table8[[#This Row],[Indirect costs *(auto-calculated)]])</f>
        <v>0</v>
      </c>
      <c r="L167" s="4"/>
    </row>
    <row r="168" spans="1:12" ht="21" customHeight="1">
      <c r="A168" s="5"/>
      <c r="B168" s="5"/>
      <c r="E168" s="10">
        <v>0</v>
      </c>
      <c r="F168" s="25" t="str">
        <f>IF(Table8[[#This Row],[Cost Category]]="A. Personnel",Table8[[#This Row],[Amount Planned]]*0.25,"0.0")</f>
        <v>0.0</v>
      </c>
      <c r="G168" s="25" t="str">
        <f>IF(Table8[[#This Row],[Cost Category]]="C1. Travel and subsistence",Table8[[#This Row],[Amount Planned]]*0.25,"0")</f>
        <v>0</v>
      </c>
      <c r="H168" s="25" t="str">
        <f>IF(Table8[[#This Row],[Cost Category]]="C2. Equipment",Table8[[#This Row],[Amount Planned]]*0.25,"0")</f>
        <v>0</v>
      </c>
      <c r="I168" s="25" t="str">
        <f>IF(Table8[[#This Row],[Cost Category]]="C3. Other goods, works, and services",Table8[[#This Row],[Amount Planned]]*0.25,"0")</f>
        <v>0</v>
      </c>
      <c r="J168" s="25">
        <f>SUM(Table8[[#This Row],[INDIRECT COSTS ON PERSONNEL]:[INDIRECT COSTS C3]])</f>
        <v>0</v>
      </c>
      <c r="K168" s="25">
        <f>SUM(Table8[[#This Row],[Amount Planned]],Table8[[#This Row],[Indirect costs *(auto-calculated)]])</f>
        <v>0</v>
      </c>
      <c r="L168" s="4"/>
    </row>
    <row r="169" spans="1:12" ht="21" customHeight="1">
      <c r="A169" s="5"/>
      <c r="B169" s="5"/>
      <c r="E169" s="10">
        <v>0</v>
      </c>
      <c r="F169" s="25" t="str">
        <f>IF(Table8[[#This Row],[Cost Category]]="A. Personnel",Table8[[#This Row],[Amount Planned]]*0.25,"0.0")</f>
        <v>0.0</v>
      </c>
      <c r="G169" s="25" t="str">
        <f>IF(Table8[[#This Row],[Cost Category]]="C1. Travel and subsistence",Table8[[#This Row],[Amount Planned]]*0.25,"0")</f>
        <v>0</v>
      </c>
      <c r="H169" s="25" t="str">
        <f>IF(Table8[[#This Row],[Cost Category]]="C2. Equipment",Table8[[#This Row],[Amount Planned]]*0.25,"0")</f>
        <v>0</v>
      </c>
      <c r="I169" s="25" t="str">
        <f>IF(Table8[[#This Row],[Cost Category]]="C3. Other goods, works, and services",Table8[[#This Row],[Amount Planned]]*0.25,"0")</f>
        <v>0</v>
      </c>
      <c r="J169" s="25">
        <f>SUM(Table8[[#This Row],[INDIRECT COSTS ON PERSONNEL]:[INDIRECT COSTS C3]])</f>
        <v>0</v>
      </c>
      <c r="K169" s="25">
        <f>SUM(Table8[[#This Row],[Amount Planned]],Table8[[#This Row],[Indirect costs *(auto-calculated)]])</f>
        <v>0</v>
      </c>
      <c r="L169" s="4"/>
    </row>
    <row r="170" spans="1:12" ht="21" customHeight="1">
      <c r="A170" s="5"/>
      <c r="B170" s="5"/>
      <c r="E170" s="10">
        <v>0</v>
      </c>
      <c r="F170" s="25" t="str">
        <f>IF(Table8[[#This Row],[Cost Category]]="A. Personnel",Table8[[#This Row],[Amount Planned]]*0.25,"0.0")</f>
        <v>0.0</v>
      </c>
      <c r="G170" s="25" t="str">
        <f>IF(Table8[[#This Row],[Cost Category]]="C1. Travel and subsistence",Table8[[#This Row],[Amount Planned]]*0.25,"0")</f>
        <v>0</v>
      </c>
      <c r="H170" s="25" t="str">
        <f>IF(Table8[[#This Row],[Cost Category]]="C2. Equipment",Table8[[#This Row],[Amount Planned]]*0.25,"0")</f>
        <v>0</v>
      </c>
      <c r="I170" s="25" t="str">
        <f>IF(Table8[[#This Row],[Cost Category]]="C3. Other goods, works, and services",Table8[[#This Row],[Amount Planned]]*0.25,"0")</f>
        <v>0</v>
      </c>
      <c r="J170" s="25">
        <f>SUM(Table8[[#This Row],[INDIRECT COSTS ON PERSONNEL]:[INDIRECT COSTS C3]])</f>
        <v>0</v>
      </c>
      <c r="K170" s="25">
        <f>SUM(Table8[[#This Row],[Amount Planned]],Table8[[#This Row],[Indirect costs *(auto-calculated)]])</f>
        <v>0</v>
      </c>
      <c r="L170" s="4"/>
    </row>
    <row r="171" spans="1:12" ht="21" customHeight="1">
      <c r="A171" s="5"/>
      <c r="B171" s="5"/>
      <c r="E171" s="10">
        <v>0</v>
      </c>
      <c r="F171" s="25" t="str">
        <f>IF(Table8[[#This Row],[Cost Category]]="A. Personnel",Table8[[#This Row],[Amount Planned]]*0.25,"0.0")</f>
        <v>0.0</v>
      </c>
      <c r="G171" s="25" t="str">
        <f>IF(Table8[[#This Row],[Cost Category]]="C1. Travel and subsistence",Table8[[#This Row],[Amount Planned]]*0.25,"0")</f>
        <v>0</v>
      </c>
      <c r="H171" s="25" t="str">
        <f>IF(Table8[[#This Row],[Cost Category]]="C2. Equipment",Table8[[#This Row],[Amount Planned]]*0.25,"0")</f>
        <v>0</v>
      </c>
      <c r="I171" s="25" t="str">
        <f>IF(Table8[[#This Row],[Cost Category]]="C3. Other goods, works, and services",Table8[[#This Row],[Amount Planned]]*0.25,"0")</f>
        <v>0</v>
      </c>
      <c r="J171" s="25">
        <f>SUM(Table8[[#This Row],[INDIRECT COSTS ON PERSONNEL]:[INDIRECT COSTS C3]])</f>
        <v>0</v>
      </c>
      <c r="K171" s="25">
        <f>SUM(Table8[[#This Row],[Amount Planned]],Table8[[#This Row],[Indirect costs *(auto-calculated)]])</f>
        <v>0</v>
      </c>
      <c r="L171" s="4"/>
    </row>
    <row r="172" spans="1:12" ht="21" customHeight="1">
      <c r="A172" s="5"/>
      <c r="B172" s="5"/>
      <c r="E172" s="10">
        <v>0</v>
      </c>
      <c r="F172" s="25" t="str">
        <f>IF(Table8[[#This Row],[Cost Category]]="A. Personnel",Table8[[#This Row],[Amount Planned]]*0.25,"0.0")</f>
        <v>0.0</v>
      </c>
      <c r="G172" s="25" t="str">
        <f>IF(Table8[[#This Row],[Cost Category]]="C1. Travel and subsistence",Table8[[#This Row],[Amount Planned]]*0.25,"0")</f>
        <v>0</v>
      </c>
      <c r="H172" s="25" t="str">
        <f>IF(Table8[[#This Row],[Cost Category]]="C2. Equipment",Table8[[#This Row],[Amount Planned]]*0.25,"0")</f>
        <v>0</v>
      </c>
      <c r="I172" s="25" t="str">
        <f>IF(Table8[[#This Row],[Cost Category]]="C3. Other goods, works, and services",Table8[[#This Row],[Amount Planned]]*0.25,"0")</f>
        <v>0</v>
      </c>
      <c r="J172" s="25">
        <f>SUM(Table8[[#This Row],[INDIRECT COSTS ON PERSONNEL]:[INDIRECT COSTS C3]])</f>
        <v>0</v>
      </c>
      <c r="K172" s="25">
        <f>SUM(Table8[[#This Row],[Amount Planned]],Table8[[#This Row],[Indirect costs *(auto-calculated)]])</f>
        <v>0</v>
      </c>
      <c r="L172" s="4"/>
    </row>
    <row r="173" spans="1:12" ht="21" customHeight="1">
      <c r="A173" s="5"/>
      <c r="B173" s="5"/>
      <c r="E173" s="10">
        <v>0</v>
      </c>
      <c r="F173" s="25" t="str">
        <f>IF(Table8[[#This Row],[Cost Category]]="A. Personnel",Table8[[#This Row],[Amount Planned]]*0.25,"0.0")</f>
        <v>0.0</v>
      </c>
      <c r="G173" s="25" t="str">
        <f>IF(Table8[[#This Row],[Cost Category]]="C1. Travel and subsistence",Table8[[#This Row],[Amount Planned]]*0.25,"0")</f>
        <v>0</v>
      </c>
      <c r="H173" s="25" t="str">
        <f>IF(Table8[[#This Row],[Cost Category]]="C2. Equipment",Table8[[#This Row],[Amount Planned]]*0.25,"0")</f>
        <v>0</v>
      </c>
      <c r="I173" s="25" t="str">
        <f>IF(Table8[[#This Row],[Cost Category]]="C3. Other goods, works, and services",Table8[[#This Row],[Amount Planned]]*0.25,"0")</f>
        <v>0</v>
      </c>
      <c r="J173" s="25">
        <f>SUM(Table8[[#This Row],[INDIRECT COSTS ON PERSONNEL]:[INDIRECT COSTS C3]])</f>
        <v>0</v>
      </c>
      <c r="K173" s="25">
        <f>SUM(Table8[[#This Row],[Amount Planned]],Table8[[#This Row],[Indirect costs *(auto-calculated)]])</f>
        <v>0</v>
      </c>
      <c r="L173" s="4"/>
    </row>
    <row r="174" spans="1:12" ht="21" customHeight="1">
      <c r="A174" s="5"/>
      <c r="B174" s="5"/>
      <c r="E174" s="10">
        <v>0</v>
      </c>
      <c r="F174" s="25" t="str">
        <f>IF(Table8[[#This Row],[Cost Category]]="A. Personnel",Table8[[#This Row],[Amount Planned]]*0.25,"0.0")</f>
        <v>0.0</v>
      </c>
      <c r="G174" s="25" t="str">
        <f>IF(Table8[[#This Row],[Cost Category]]="C1. Travel and subsistence",Table8[[#This Row],[Amount Planned]]*0.25,"0")</f>
        <v>0</v>
      </c>
      <c r="H174" s="25" t="str">
        <f>IF(Table8[[#This Row],[Cost Category]]="C2. Equipment",Table8[[#This Row],[Amount Planned]]*0.25,"0")</f>
        <v>0</v>
      </c>
      <c r="I174" s="25" t="str">
        <f>IF(Table8[[#This Row],[Cost Category]]="C3. Other goods, works, and services",Table8[[#This Row],[Amount Planned]]*0.25,"0")</f>
        <v>0</v>
      </c>
      <c r="J174" s="25">
        <f>SUM(Table8[[#This Row],[INDIRECT COSTS ON PERSONNEL]:[INDIRECT COSTS C3]])</f>
        <v>0</v>
      </c>
      <c r="K174" s="25">
        <f>SUM(Table8[[#This Row],[Amount Planned]],Table8[[#This Row],[Indirect costs *(auto-calculated)]])</f>
        <v>0</v>
      </c>
      <c r="L174" s="4"/>
    </row>
    <row r="175" spans="1:12" ht="21" customHeight="1">
      <c r="A175" s="5"/>
      <c r="B175" s="5"/>
      <c r="E175" s="10">
        <v>0</v>
      </c>
      <c r="F175" s="25" t="str">
        <f>IF(Table8[[#This Row],[Cost Category]]="A. Personnel",Table8[[#This Row],[Amount Planned]]*0.25,"0.0")</f>
        <v>0.0</v>
      </c>
      <c r="G175" s="25" t="str">
        <f>IF(Table8[[#This Row],[Cost Category]]="C1. Travel and subsistence",Table8[[#This Row],[Amount Planned]]*0.25,"0")</f>
        <v>0</v>
      </c>
      <c r="H175" s="25" t="str">
        <f>IF(Table8[[#This Row],[Cost Category]]="C2. Equipment",Table8[[#This Row],[Amount Planned]]*0.25,"0")</f>
        <v>0</v>
      </c>
      <c r="I175" s="25" t="str">
        <f>IF(Table8[[#This Row],[Cost Category]]="C3. Other goods, works, and services",Table8[[#This Row],[Amount Planned]]*0.25,"0")</f>
        <v>0</v>
      </c>
      <c r="J175" s="25">
        <f>SUM(Table8[[#This Row],[INDIRECT COSTS ON PERSONNEL]:[INDIRECT COSTS C3]])</f>
        <v>0</v>
      </c>
      <c r="K175" s="25">
        <f>SUM(Table8[[#This Row],[Amount Planned]],Table8[[#This Row],[Indirect costs *(auto-calculated)]])</f>
        <v>0</v>
      </c>
      <c r="L175" s="4"/>
    </row>
    <row r="176" spans="1:12" ht="21" customHeight="1">
      <c r="A176" s="5"/>
      <c r="B176" s="5"/>
      <c r="E176" s="10">
        <v>0</v>
      </c>
      <c r="F176" s="25" t="str">
        <f>IF(Table8[[#This Row],[Cost Category]]="A. Personnel",Table8[[#This Row],[Amount Planned]]*0.25,"0.0")</f>
        <v>0.0</v>
      </c>
      <c r="G176" s="25" t="str">
        <f>IF(Table8[[#This Row],[Cost Category]]="C1. Travel and subsistence",Table8[[#This Row],[Amount Planned]]*0.25,"0")</f>
        <v>0</v>
      </c>
      <c r="H176" s="25" t="str">
        <f>IF(Table8[[#This Row],[Cost Category]]="C2. Equipment",Table8[[#This Row],[Amount Planned]]*0.25,"0")</f>
        <v>0</v>
      </c>
      <c r="I176" s="25" t="str">
        <f>IF(Table8[[#This Row],[Cost Category]]="C3. Other goods, works, and services",Table8[[#This Row],[Amount Planned]]*0.25,"0")</f>
        <v>0</v>
      </c>
      <c r="J176" s="25">
        <f>SUM(Table8[[#This Row],[INDIRECT COSTS ON PERSONNEL]:[INDIRECT COSTS C3]])</f>
        <v>0</v>
      </c>
      <c r="K176" s="25">
        <f>SUM(Table8[[#This Row],[Amount Planned]],Table8[[#This Row],[Indirect costs *(auto-calculated)]])</f>
        <v>0</v>
      </c>
      <c r="L176" s="4"/>
    </row>
    <row r="177" spans="1:12" ht="21" customHeight="1">
      <c r="A177" s="5"/>
      <c r="B177" s="5"/>
      <c r="E177" s="10">
        <v>0</v>
      </c>
      <c r="F177" s="25" t="str">
        <f>IF(Table8[[#This Row],[Cost Category]]="A. Personnel",Table8[[#This Row],[Amount Planned]]*0.25,"0.0")</f>
        <v>0.0</v>
      </c>
      <c r="G177" s="25" t="str">
        <f>IF(Table8[[#This Row],[Cost Category]]="C1. Travel and subsistence",Table8[[#This Row],[Amount Planned]]*0.25,"0")</f>
        <v>0</v>
      </c>
      <c r="H177" s="25" t="str">
        <f>IF(Table8[[#This Row],[Cost Category]]="C2. Equipment",Table8[[#This Row],[Amount Planned]]*0.25,"0")</f>
        <v>0</v>
      </c>
      <c r="I177" s="25" t="str">
        <f>IF(Table8[[#This Row],[Cost Category]]="C3. Other goods, works, and services",Table8[[#This Row],[Amount Planned]]*0.25,"0")</f>
        <v>0</v>
      </c>
      <c r="J177" s="25">
        <f>SUM(Table8[[#This Row],[INDIRECT COSTS ON PERSONNEL]:[INDIRECT COSTS C3]])</f>
        <v>0</v>
      </c>
      <c r="K177" s="25">
        <f>SUM(Table8[[#This Row],[Amount Planned]],Table8[[#This Row],[Indirect costs *(auto-calculated)]])</f>
        <v>0</v>
      </c>
      <c r="L177" s="4"/>
    </row>
    <row r="178" spans="1:12" ht="21" customHeight="1">
      <c r="A178" s="5"/>
      <c r="B178" s="5"/>
      <c r="E178" s="10">
        <v>0</v>
      </c>
      <c r="F178" s="25" t="str">
        <f>IF(Table8[[#This Row],[Cost Category]]="A. Personnel",Table8[[#This Row],[Amount Planned]]*0.25,"0.0")</f>
        <v>0.0</v>
      </c>
      <c r="G178" s="25" t="str">
        <f>IF(Table8[[#This Row],[Cost Category]]="C1. Travel and subsistence",Table8[[#This Row],[Amount Planned]]*0.25,"0")</f>
        <v>0</v>
      </c>
      <c r="H178" s="25" t="str">
        <f>IF(Table8[[#This Row],[Cost Category]]="C2. Equipment",Table8[[#This Row],[Amount Planned]]*0.25,"0")</f>
        <v>0</v>
      </c>
      <c r="I178" s="25" t="str">
        <f>IF(Table8[[#This Row],[Cost Category]]="C3. Other goods, works, and services",Table8[[#This Row],[Amount Planned]]*0.25,"0")</f>
        <v>0</v>
      </c>
      <c r="J178" s="25">
        <f>SUM(Table8[[#This Row],[INDIRECT COSTS ON PERSONNEL]:[INDIRECT COSTS C3]])</f>
        <v>0</v>
      </c>
      <c r="K178" s="25">
        <f>SUM(Table8[[#This Row],[Amount Planned]],Table8[[#This Row],[Indirect costs *(auto-calculated)]])</f>
        <v>0</v>
      </c>
      <c r="L178" s="4"/>
    </row>
    <row r="179" spans="1:12" ht="21" customHeight="1">
      <c r="A179" s="5"/>
      <c r="B179" s="5"/>
      <c r="E179" s="10">
        <v>0</v>
      </c>
      <c r="F179" s="25" t="str">
        <f>IF(Table8[[#This Row],[Cost Category]]="A. Personnel",Table8[[#This Row],[Amount Planned]]*0.25,"0.0")</f>
        <v>0.0</v>
      </c>
      <c r="G179" s="25" t="str">
        <f>IF(Table8[[#This Row],[Cost Category]]="C1. Travel and subsistence",Table8[[#This Row],[Amount Planned]]*0.25,"0")</f>
        <v>0</v>
      </c>
      <c r="H179" s="25" t="str">
        <f>IF(Table8[[#This Row],[Cost Category]]="C2. Equipment",Table8[[#This Row],[Amount Planned]]*0.25,"0")</f>
        <v>0</v>
      </c>
      <c r="I179" s="25" t="str">
        <f>IF(Table8[[#This Row],[Cost Category]]="C3. Other goods, works, and services",Table8[[#This Row],[Amount Planned]]*0.25,"0")</f>
        <v>0</v>
      </c>
      <c r="J179" s="25">
        <f>SUM(Table8[[#This Row],[INDIRECT COSTS ON PERSONNEL]:[INDIRECT COSTS C3]])</f>
        <v>0</v>
      </c>
      <c r="K179" s="25">
        <f>SUM(Table8[[#This Row],[Amount Planned]],Table8[[#This Row],[Indirect costs *(auto-calculated)]])</f>
        <v>0</v>
      </c>
      <c r="L179" s="4"/>
    </row>
    <row r="180" spans="1:12" ht="21" customHeight="1">
      <c r="A180" s="5"/>
      <c r="B180" s="5"/>
      <c r="E180" s="10">
        <v>0</v>
      </c>
      <c r="F180" s="25" t="str">
        <f>IF(Table8[[#This Row],[Cost Category]]="A. Personnel",Table8[[#This Row],[Amount Planned]]*0.25,"0.0")</f>
        <v>0.0</v>
      </c>
      <c r="G180" s="25" t="str">
        <f>IF(Table8[[#This Row],[Cost Category]]="C1. Travel and subsistence",Table8[[#This Row],[Amount Planned]]*0.25,"0")</f>
        <v>0</v>
      </c>
      <c r="H180" s="25" t="str">
        <f>IF(Table8[[#This Row],[Cost Category]]="C2. Equipment",Table8[[#This Row],[Amount Planned]]*0.25,"0")</f>
        <v>0</v>
      </c>
      <c r="I180" s="25" t="str">
        <f>IF(Table8[[#This Row],[Cost Category]]="C3. Other goods, works, and services",Table8[[#This Row],[Amount Planned]]*0.25,"0")</f>
        <v>0</v>
      </c>
      <c r="J180" s="25">
        <f>SUM(Table8[[#This Row],[INDIRECT COSTS ON PERSONNEL]:[INDIRECT COSTS C3]])</f>
        <v>0</v>
      </c>
      <c r="K180" s="25">
        <f>SUM(Table8[[#This Row],[Amount Planned]],Table8[[#This Row],[Indirect costs *(auto-calculated)]])</f>
        <v>0</v>
      </c>
      <c r="L180" s="4"/>
    </row>
    <row r="181" spans="1:12" ht="21" customHeight="1">
      <c r="A181" s="5"/>
      <c r="B181" s="5"/>
      <c r="E181" s="10">
        <v>0</v>
      </c>
      <c r="F181" s="25" t="str">
        <f>IF(Table8[[#This Row],[Cost Category]]="A. Personnel",Table8[[#This Row],[Amount Planned]]*0.25,"0.0")</f>
        <v>0.0</v>
      </c>
      <c r="G181" s="25" t="str">
        <f>IF(Table8[[#This Row],[Cost Category]]="C1. Travel and subsistence",Table8[[#This Row],[Amount Planned]]*0.25,"0")</f>
        <v>0</v>
      </c>
      <c r="H181" s="25" t="str">
        <f>IF(Table8[[#This Row],[Cost Category]]="C2. Equipment",Table8[[#This Row],[Amount Planned]]*0.25,"0")</f>
        <v>0</v>
      </c>
      <c r="I181" s="25" t="str">
        <f>IF(Table8[[#This Row],[Cost Category]]="C3. Other goods, works, and services",Table8[[#This Row],[Amount Planned]]*0.25,"0")</f>
        <v>0</v>
      </c>
      <c r="J181" s="25">
        <f>SUM(Table8[[#This Row],[INDIRECT COSTS ON PERSONNEL]:[INDIRECT COSTS C3]])</f>
        <v>0</v>
      </c>
      <c r="K181" s="25">
        <f>SUM(Table8[[#This Row],[Amount Planned]],Table8[[#This Row],[Indirect costs *(auto-calculated)]])</f>
        <v>0</v>
      </c>
      <c r="L181" s="4"/>
    </row>
    <row r="182" spans="1:12" ht="21" customHeight="1">
      <c r="A182" s="5"/>
      <c r="B182" s="5"/>
      <c r="E182" s="10">
        <v>0</v>
      </c>
      <c r="F182" s="25" t="str">
        <f>IF(Table8[[#This Row],[Cost Category]]="A. Personnel",Table8[[#This Row],[Amount Planned]]*0.25,"0.0")</f>
        <v>0.0</v>
      </c>
      <c r="G182" s="25" t="str">
        <f>IF(Table8[[#This Row],[Cost Category]]="C1. Travel and subsistence",Table8[[#This Row],[Amount Planned]]*0.25,"0")</f>
        <v>0</v>
      </c>
      <c r="H182" s="25" t="str">
        <f>IF(Table8[[#This Row],[Cost Category]]="C2. Equipment",Table8[[#This Row],[Amount Planned]]*0.25,"0")</f>
        <v>0</v>
      </c>
      <c r="I182" s="25" t="str">
        <f>IF(Table8[[#This Row],[Cost Category]]="C3. Other goods, works, and services",Table8[[#This Row],[Amount Planned]]*0.25,"0")</f>
        <v>0</v>
      </c>
      <c r="J182" s="25">
        <f>SUM(Table8[[#This Row],[INDIRECT COSTS ON PERSONNEL]:[INDIRECT COSTS C3]])</f>
        <v>0</v>
      </c>
      <c r="K182" s="25">
        <f>SUM(Table8[[#This Row],[Amount Planned]],Table8[[#This Row],[Indirect costs *(auto-calculated)]])</f>
        <v>0</v>
      </c>
      <c r="L182" s="4"/>
    </row>
    <row r="183" spans="1:12" ht="21" customHeight="1">
      <c r="A183" s="5"/>
      <c r="B183" s="5"/>
      <c r="E183" s="10">
        <v>0</v>
      </c>
      <c r="F183" s="25" t="str">
        <f>IF(Table8[[#This Row],[Cost Category]]="A. Personnel",Table8[[#This Row],[Amount Planned]]*0.25,"0.0")</f>
        <v>0.0</v>
      </c>
      <c r="G183" s="25" t="str">
        <f>IF(Table8[[#This Row],[Cost Category]]="C1. Travel and subsistence",Table8[[#This Row],[Amount Planned]]*0.25,"0")</f>
        <v>0</v>
      </c>
      <c r="H183" s="25" t="str">
        <f>IF(Table8[[#This Row],[Cost Category]]="C2. Equipment",Table8[[#This Row],[Amount Planned]]*0.25,"0")</f>
        <v>0</v>
      </c>
      <c r="I183" s="25" t="str">
        <f>IF(Table8[[#This Row],[Cost Category]]="C3. Other goods, works, and services",Table8[[#This Row],[Amount Planned]]*0.25,"0")</f>
        <v>0</v>
      </c>
      <c r="J183" s="25">
        <f>SUM(Table8[[#This Row],[INDIRECT COSTS ON PERSONNEL]:[INDIRECT COSTS C3]])</f>
        <v>0</v>
      </c>
      <c r="K183" s="25">
        <f>SUM(Table8[[#This Row],[Amount Planned]],Table8[[#This Row],[Indirect costs *(auto-calculated)]])</f>
        <v>0</v>
      </c>
      <c r="L183" s="4"/>
    </row>
    <row r="184" spans="1:12" ht="21" customHeight="1">
      <c r="A184" s="5"/>
      <c r="B184" s="5"/>
      <c r="E184" s="10">
        <v>0</v>
      </c>
      <c r="F184" s="25" t="str">
        <f>IF(Table8[[#This Row],[Cost Category]]="A. Personnel",Table8[[#This Row],[Amount Planned]]*0.25,"0.0")</f>
        <v>0.0</v>
      </c>
      <c r="G184" s="25" t="str">
        <f>IF(Table8[[#This Row],[Cost Category]]="C1. Travel and subsistence",Table8[[#This Row],[Amount Planned]]*0.25,"0")</f>
        <v>0</v>
      </c>
      <c r="H184" s="25" t="str">
        <f>IF(Table8[[#This Row],[Cost Category]]="C2. Equipment",Table8[[#This Row],[Amount Planned]]*0.25,"0")</f>
        <v>0</v>
      </c>
      <c r="I184" s="25" t="str">
        <f>IF(Table8[[#This Row],[Cost Category]]="C3. Other goods, works, and services",Table8[[#This Row],[Amount Planned]]*0.25,"0")</f>
        <v>0</v>
      </c>
      <c r="J184" s="25">
        <f>SUM(Table8[[#This Row],[INDIRECT COSTS ON PERSONNEL]:[INDIRECT COSTS C3]])</f>
        <v>0</v>
      </c>
      <c r="K184" s="25">
        <f>SUM(Table8[[#This Row],[Amount Planned]],Table8[[#This Row],[Indirect costs *(auto-calculated)]])</f>
        <v>0</v>
      </c>
      <c r="L184" s="4"/>
    </row>
    <row r="185" spans="1:12" ht="21" customHeight="1">
      <c r="A185" s="5"/>
      <c r="B185" s="5"/>
      <c r="E185" s="10">
        <v>0</v>
      </c>
      <c r="F185" s="25" t="str">
        <f>IF(Table8[[#This Row],[Cost Category]]="A. Personnel",Table8[[#This Row],[Amount Planned]]*0.25,"0.0")</f>
        <v>0.0</v>
      </c>
      <c r="G185" s="25" t="str">
        <f>IF(Table8[[#This Row],[Cost Category]]="C1. Travel and subsistence",Table8[[#This Row],[Amount Planned]]*0.25,"0")</f>
        <v>0</v>
      </c>
      <c r="H185" s="25" t="str">
        <f>IF(Table8[[#This Row],[Cost Category]]="C2. Equipment",Table8[[#This Row],[Amount Planned]]*0.25,"0")</f>
        <v>0</v>
      </c>
      <c r="I185" s="25" t="str">
        <f>IF(Table8[[#This Row],[Cost Category]]="C3. Other goods, works, and services",Table8[[#This Row],[Amount Planned]]*0.25,"0")</f>
        <v>0</v>
      </c>
      <c r="J185" s="25">
        <f>SUM(Table8[[#This Row],[INDIRECT COSTS ON PERSONNEL]:[INDIRECT COSTS C3]])</f>
        <v>0</v>
      </c>
      <c r="K185" s="25">
        <f>SUM(Table8[[#This Row],[Amount Planned]],Table8[[#This Row],[Indirect costs *(auto-calculated)]])</f>
        <v>0</v>
      </c>
      <c r="L185" s="4"/>
    </row>
    <row r="186" spans="1:12" ht="21" customHeight="1">
      <c r="A186" s="5"/>
      <c r="B186" s="5"/>
      <c r="E186" s="10">
        <v>0</v>
      </c>
      <c r="F186" s="25" t="str">
        <f>IF(Table8[[#This Row],[Cost Category]]="A. Personnel",Table8[[#This Row],[Amount Planned]]*0.25,"0.0")</f>
        <v>0.0</v>
      </c>
      <c r="G186" s="25" t="str">
        <f>IF(Table8[[#This Row],[Cost Category]]="C1. Travel and subsistence",Table8[[#This Row],[Amount Planned]]*0.25,"0")</f>
        <v>0</v>
      </c>
      <c r="H186" s="25" t="str">
        <f>IF(Table8[[#This Row],[Cost Category]]="C2. Equipment",Table8[[#This Row],[Amount Planned]]*0.25,"0")</f>
        <v>0</v>
      </c>
      <c r="I186" s="25" t="str">
        <f>IF(Table8[[#This Row],[Cost Category]]="C3. Other goods, works, and services",Table8[[#This Row],[Amount Planned]]*0.25,"0")</f>
        <v>0</v>
      </c>
      <c r="J186" s="25">
        <f>SUM(Table8[[#This Row],[INDIRECT COSTS ON PERSONNEL]:[INDIRECT COSTS C3]])</f>
        <v>0</v>
      </c>
      <c r="K186" s="25">
        <f>SUM(Table8[[#This Row],[Amount Planned]],Table8[[#This Row],[Indirect costs *(auto-calculated)]])</f>
        <v>0</v>
      </c>
      <c r="L186" s="4"/>
    </row>
    <row r="187" spans="1:12" ht="21" customHeight="1">
      <c r="A187" s="5"/>
      <c r="B187" s="5"/>
      <c r="E187" s="10">
        <v>0</v>
      </c>
      <c r="F187" s="25" t="str">
        <f>IF(Table8[[#This Row],[Cost Category]]="A. Personnel",Table8[[#This Row],[Amount Planned]]*0.25,"0.0")</f>
        <v>0.0</v>
      </c>
      <c r="G187" s="25" t="str">
        <f>IF(Table8[[#This Row],[Cost Category]]="C1. Travel and subsistence",Table8[[#This Row],[Amount Planned]]*0.25,"0")</f>
        <v>0</v>
      </c>
      <c r="H187" s="25" t="str">
        <f>IF(Table8[[#This Row],[Cost Category]]="C2. Equipment",Table8[[#This Row],[Amount Planned]]*0.25,"0")</f>
        <v>0</v>
      </c>
      <c r="I187" s="25" t="str">
        <f>IF(Table8[[#This Row],[Cost Category]]="C3. Other goods, works, and services",Table8[[#This Row],[Amount Planned]]*0.25,"0")</f>
        <v>0</v>
      </c>
      <c r="J187" s="25">
        <f>SUM(Table8[[#This Row],[INDIRECT COSTS ON PERSONNEL]:[INDIRECT COSTS C3]])</f>
        <v>0</v>
      </c>
      <c r="K187" s="25">
        <f>SUM(Table8[[#This Row],[Amount Planned]],Table8[[#This Row],[Indirect costs *(auto-calculated)]])</f>
        <v>0</v>
      </c>
      <c r="L187" s="4"/>
    </row>
    <row r="188" spans="1:12" ht="21" customHeight="1">
      <c r="A188" s="5"/>
      <c r="B188" s="5"/>
      <c r="E188" s="10">
        <v>0</v>
      </c>
      <c r="F188" s="25" t="str">
        <f>IF(Table8[[#This Row],[Cost Category]]="A. Personnel",Table8[[#This Row],[Amount Planned]]*0.25,"0.0")</f>
        <v>0.0</v>
      </c>
      <c r="G188" s="25" t="str">
        <f>IF(Table8[[#This Row],[Cost Category]]="C1. Travel and subsistence",Table8[[#This Row],[Amount Planned]]*0.25,"0")</f>
        <v>0</v>
      </c>
      <c r="H188" s="25" t="str">
        <f>IF(Table8[[#This Row],[Cost Category]]="C2. Equipment",Table8[[#This Row],[Amount Planned]]*0.25,"0")</f>
        <v>0</v>
      </c>
      <c r="I188" s="25" t="str">
        <f>IF(Table8[[#This Row],[Cost Category]]="C3. Other goods, works, and services",Table8[[#This Row],[Amount Planned]]*0.25,"0")</f>
        <v>0</v>
      </c>
      <c r="J188" s="25">
        <f>SUM(Table8[[#This Row],[INDIRECT COSTS ON PERSONNEL]:[INDIRECT COSTS C3]])</f>
        <v>0</v>
      </c>
      <c r="K188" s="25">
        <f>SUM(Table8[[#This Row],[Amount Planned]],Table8[[#This Row],[Indirect costs *(auto-calculated)]])</f>
        <v>0</v>
      </c>
      <c r="L188" s="4"/>
    </row>
    <row r="189" spans="1:12" ht="21" customHeight="1">
      <c r="A189" s="5"/>
      <c r="B189" s="5"/>
      <c r="E189" s="10">
        <v>0</v>
      </c>
      <c r="F189" s="25" t="str">
        <f>IF(Table8[[#This Row],[Cost Category]]="A. Personnel",Table8[[#This Row],[Amount Planned]]*0.25,"0.0")</f>
        <v>0.0</v>
      </c>
      <c r="G189" s="25" t="str">
        <f>IF(Table8[[#This Row],[Cost Category]]="C1. Travel and subsistence",Table8[[#This Row],[Amount Planned]]*0.25,"0")</f>
        <v>0</v>
      </c>
      <c r="H189" s="25" t="str">
        <f>IF(Table8[[#This Row],[Cost Category]]="C2. Equipment",Table8[[#This Row],[Amount Planned]]*0.25,"0")</f>
        <v>0</v>
      </c>
      <c r="I189" s="25" t="str">
        <f>IF(Table8[[#This Row],[Cost Category]]="C3. Other goods, works, and services",Table8[[#This Row],[Amount Planned]]*0.25,"0")</f>
        <v>0</v>
      </c>
      <c r="J189" s="25">
        <f>SUM(Table8[[#This Row],[INDIRECT COSTS ON PERSONNEL]:[INDIRECT COSTS C3]])</f>
        <v>0</v>
      </c>
      <c r="K189" s="25">
        <f>SUM(Table8[[#This Row],[Amount Planned]],Table8[[#This Row],[Indirect costs *(auto-calculated)]])</f>
        <v>0</v>
      </c>
      <c r="L189" s="4"/>
    </row>
    <row r="190" spans="1:12" ht="21" customHeight="1">
      <c r="A190" s="5"/>
      <c r="B190" s="5"/>
      <c r="E190" s="10">
        <v>0</v>
      </c>
      <c r="F190" s="25" t="str">
        <f>IF(Table8[[#This Row],[Cost Category]]="A. Personnel",Table8[[#This Row],[Amount Planned]]*0.25,"0.0")</f>
        <v>0.0</v>
      </c>
      <c r="G190" s="25" t="str">
        <f>IF(Table8[[#This Row],[Cost Category]]="C1. Travel and subsistence",Table8[[#This Row],[Amount Planned]]*0.25,"0")</f>
        <v>0</v>
      </c>
      <c r="H190" s="25" t="str">
        <f>IF(Table8[[#This Row],[Cost Category]]="C2. Equipment",Table8[[#This Row],[Amount Planned]]*0.25,"0")</f>
        <v>0</v>
      </c>
      <c r="I190" s="25" t="str">
        <f>IF(Table8[[#This Row],[Cost Category]]="C3. Other goods, works, and services",Table8[[#This Row],[Amount Planned]]*0.25,"0")</f>
        <v>0</v>
      </c>
      <c r="J190" s="25">
        <f>SUM(Table8[[#This Row],[INDIRECT COSTS ON PERSONNEL]:[INDIRECT COSTS C3]])</f>
        <v>0</v>
      </c>
      <c r="K190" s="25">
        <f>SUM(Table8[[#This Row],[Amount Planned]],Table8[[#This Row],[Indirect costs *(auto-calculated)]])</f>
        <v>0</v>
      </c>
      <c r="L190" s="4"/>
    </row>
    <row r="191" spans="1:12" ht="21" customHeight="1">
      <c r="A191" s="5"/>
      <c r="B191" s="5"/>
      <c r="E191" s="10">
        <v>0</v>
      </c>
      <c r="F191" s="25" t="str">
        <f>IF(Table8[[#This Row],[Cost Category]]="A. Personnel",Table8[[#This Row],[Amount Planned]]*0.25,"0.0")</f>
        <v>0.0</v>
      </c>
      <c r="G191" s="25" t="str">
        <f>IF(Table8[[#This Row],[Cost Category]]="C1. Travel and subsistence",Table8[[#This Row],[Amount Planned]]*0.25,"0")</f>
        <v>0</v>
      </c>
      <c r="H191" s="25" t="str">
        <f>IF(Table8[[#This Row],[Cost Category]]="C2. Equipment",Table8[[#This Row],[Amount Planned]]*0.25,"0")</f>
        <v>0</v>
      </c>
      <c r="I191" s="25" t="str">
        <f>IF(Table8[[#This Row],[Cost Category]]="C3. Other goods, works, and services",Table8[[#This Row],[Amount Planned]]*0.25,"0")</f>
        <v>0</v>
      </c>
      <c r="J191" s="25">
        <f>SUM(Table8[[#This Row],[INDIRECT COSTS ON PERSONNEL]:[INDIRECT COSTS C3]])</f>
        <v>0</v>
      </c>
      <c r="K191" s="25">
        <f>SUM(Table8[[#This Row],[Amount Planned]],Table8[[#This Row],[Indirect costs *(auto-calculated)]])</f>
        <v>0</v>
      </c>
      <c r="L191" s="4"/>
    </row>
    <row r="192" spans="1:12" ht="21" customHeight="1">
      <c r="A192" s="5"/>
      <c r="B192" s="5"/>
      <c r="E192" s="10">
        <v>0</v>
      </c>
      <c r="F192" s="25" t="str">
        <f>IF(Table8[[#This Row],[Cost Category]]="A. Personnel",Table8[[#This Row],[Amount Planned]]*0.25,"0.0")</f>
        <v>0.0</v>
      </c>
      <c r="G192" s="25" t="str">
        <f>IF(Table8[[#This Row],[Cost Category]]="C1. Travel and subsistence",Table8[[#This Row],[Amount Planned]]*0.25,"0")</f>
        <v>0</v>
      </c>
      <c r="H192" s="25" t="str">
        <f>IF(Table8[[#This Row],[Cost Category]]="C2. Equipment",Table8[[#This Row],[Amount Planned]]*0.25,"0")</f>
        <v>0</v>
      </c>
      <c r="I192" s="25" t="str">
        <f>IF(Table8[[#This Row],[Cost Category]]="C3. Other goods, works, and services",Table8[[#This Row],[Amount Planned]]*0.25,"0")</f>
        <v>0</v>
      </c>
      <c r="J192" s="25">
        <f>SUM(Table8[[#This Row],[INDIRECT COSTS ON PERSONNEL]:[INDIRECT COSTS C3]])</f>
        <v>0</v>
      </c>
      <c r="K192" s="25">
        <f>SUM(Table8[[#This Row],[Amount Planned]],Table8[[#This Row],[Indirect costs *(auto-calculated)]])</f>
        <v>0</v>
      </c>
      <c r="L192" s="4"/>
    </row>
    <row r="193" spans="1:12" ht="21" customHeight="1">
      <c r="A193" s="5"/>
      <c r="B193" s="5"/>
      <c r="E193" s="10">
        <v>0</v>
      </c>
      <c r="F193" s="25" t="str">
        <f>IF(Table8[[#This Row],[Cost Category]]="A. Personnel",Table8[[#This Row],[Amount Planned]]*0.25,"0.0")</f>
        <v>0.0</v>
      </c>
      <c r="G193" s="25" t="str">
        <f>IF(Table8[[#This Row],[Cost Category]]="C1. Travel and subsistence",Table8[[#This Row],[Amount Planned]]*0.25,"0")</f>
        <v>0</v>
      </c>
      <c r="H193" s="25" t="str">
        <f>IF(Table8[[#This Row],[Cost Category]]="C2. Equipment",Table8[[#This Row],[Amount Planned]]*0.25,"0")</f>
        <v>0</v>
      </c>
      <c r="I193" s="25" t="str">
        <f>IF(Table8[[#This Row],[Cost Category]]="C3. Other goods, works, and services",Table8[[#This Row],[Amount Planned]]*0.25,"0")</f>
        <v>0</v>
      </c>
      <c r="J193" s="25">
        <f>SUM(Table8[[#This Row],[INDIRECT COSTS ON PERSONNEL]:[INDIRECT COSTS C3]])</f>
        <v>0</v>
      </c>
      <c r="K193" s="25">
        <f>SUM(Table8[[#This Row],[Amount Planned]],Table8[[#This Row],[Indirect costs *(auto-calculated)]])</f>
        <v>0</v>
      </c>
      <c r="L193" s="4"/>
    </row>
    <row r="194" spans="1:12" ht="21" customHeight="1">
      <c r="A194" s="5"/>
      <c r="B194" s="5"/>
      <c r="E194" s="10">
        <v>0</v>
      </c>
      <c r="F194" s="25" t="str">
        <f>IF(Table8[[#This Row],[Cost Category]]="A. Personnel",Table8[[#This Row],[Amount Planned]]*0.25,"0.0")</f>
        <v>0.0</v>
      </c>
      <c r="G194" s="25" t="str">
        <f>IF(Table8[[#This Row],[Cost Category]]="C1. Travel and subsistence",Table8[[#This Row],[Amount Planned]]*0.25,"0")</f>
        <v>0</v>
      </c>
      <c r="H194" s="25" t="str">
        <f>IF(Table8[[#This Row],[Cost Category]]="C2. Equipment",Table8[[#This Row],[Amount Planned]]*0.25,"0")</f>
        <v>0</v>
      </c>
      <c r="I194" s="25" t="str">
        <f>IF(Table8[[#This Row],[Cost Category]]="C3. Other goods, works, and services",Table8[[#This Row],[Amount Planned]]*0.25,"0")</f>
        <v>0</v>
      </c>
      <c r="J194" s="25">
        <f>SUM(Table8[[#This Row],[INDIRECT COSTS ON PERSONNEL]:[INDIRECT COSTS C3]])</f>
        <v>0</v>
      </c>
      <c r="K194" s="25">
        <f>SUM(Table8[[#This Row],[Amount Planned]],Table8[[#This Row],[Indirect costs *(auto-calculated)]])</f>
        <v>0</v>
      </c>
      <c r="L194" s="4"/>
    </row>
    <row r="195" spans="1:12" ht="21" customHeight="1">
      <c r="A195" s="5"/>
      <c r="B195" s="5"/>
      <c r="E195" s="10">
        <v>0</v>
      </c>
      <c r="F195" s="25" t="str">
        <f>IF(Table8[[#This Row],[Cost Category]]="A. Personnel",Table8[[#This Row],[Amount Planned]]*0.25,"0.0")</f>
        <v>0.0</v>
      </c>
      <c r="G195" s="25" t="str">
        <f>IF(Table8[[#This Row],[Cost Category]]="C1. Travel and subsistence",Table8[[#This Row],[Amount Planned]]*0.25,"0")</f>
        <v>0</v>
      </c>
      <c r="H195" s="25" t="str">
        <f>IF(Table8[[#This Row],[Cost Category]]="C2. Equipment",Table8[[#This Row],[Amount Planned]]*0.25,"0")</f>
        <v>0</v>
      </c>
      <c r="I195" s="25" t="str">
        <f>IF(Table8[[#This Row],[Cost Category]]="C3. Other goods, works, and services",Table8[[#This Row],[Amount Planned]]*0.25,"0")</f>
        <v>0</v>
      </c>
      <c r="J195" s="25">
        <f>SUM(Table8[[#This Row],[INDIRECT COSTS ON PERSONNEL]:[INDIRECT COSTS C3]])</f>
        <v>0</v>
      </c>
      <c r="K195" s="25">
        <f>SUM(Table8[[#This Row],[Amount Planned]],Table8[[#This Row],[Indirect costs *(auto-calculated)]])</f>
        <v>0</v>
      </c>
      <c r="L195" s="4"/>
    </row>
    <row r="196" spans="1:12" ht="21" customHeight="1">
      <c r="A196" s="5"/>
      <c r="B196" s="5"/>
      <c r="E196" s="10">
        <v>0</v>
      </c>
      <c r="F196" s="25" t="str">
        <f>IF(Table8[[#This Row],[Cost Category]]="A. Personnel",Table8[[#This Row],[Amount Planned]]*0.25,"0.0")</f>
        <v>0.0</v>
      </c>
      <c r="G196" s="25" t="str">
        <f>IF(Table8[[#This Row],[Cost Category]]="C1. Travel and subsistence",Table8[[#This Row],[Amount Planned]]*0.25,"0")</f>
        <v>0</v>
      </c>
      <c r="H196" s="25" t="str">
        <f>IF(Table8[[#This Row],[Cost Category]]="C2. Equipment",Table8[[#This Row],[Amount Planned]]*0.25,"0")</f>
        <v>0</v>
      </c>
      <c r="I196" s="25" t="str">
        <f>IF(Table8[[#This Row],[Cost Category]]="C3. Other goods, works, and services",Table8[[#This Row],[Amount Planned]]*0.25,"0")</f>
        <v>0</v>
      </c>
      <c r="J196" s="25">
        <f>SUM(Table8[[#This Row],[INDIRECT COSTS ON PERSONNEL]:[INDIRECT COSTS C3]])</f>
        <v>0</v>
      </c>
      <c r="K196" s="25">
        <f>SUM(Table8[[#This Row],[Amount Planned]],Table8[[#This Row],[Indirect costs *(auto-calculated)]])</f>
        <v>0</v>
      </c>
      <c r="L196" s="4"/>
    </row>
    <row r="197" spans="1:12" ht="21" customHeight="1">
      <c r="A197" s="5"/>
      <c r="B197" s="5"/>
      <c r="E197" s="10">
        <v>0</v>
      </c>
      <c r="F197" s="25" t="str">
        <f>IF(Table8[[#This Row],[Cost Category]]="A. Personnel",Table8[[#This Row],[Amount Planned]]*0.25,"0.0")</f>
        <v>0.0</v>
      </c>
      <c r="G197" s="25" t="str">
        <f>IF(Table8[[#This Row],[Cost Category]]="C1. Travel and subsistence",Table8[[#This Row],[Amount Planned]]*0.25,"0")</f>
        <v>0</v>
      </c>
      <c r="H197" s="25" t="str">
        <f>IF(Table8[[#This Row],[Cost Category]]="C2. Equipment",Table8[[#This Row],[Amount Planned]]*0.25,"0")</f>
        <v>0</v>
      </c>
      <c r="I197" s="25" t="str">
        <f>IF(Table8[[#This Row],[Cost Category]]="C3. Other goods, works, and services",Table8[[#This Row],[Amount Planned]]*0.25,"0")</f>
        <v>0</v>
      </c>
      <c r="J197" s="25">
        <f>SUM(Table8[[#This Row],[INDIRECT COSTS ON PERSONNEL]:[INDIRECT COSTS C3]])</f>
        <v>0</v>
      </c>
      <c r="K197" s="25">
        <f>SUM(Table8[[#This Row],[Amount Planned]],Table8[[#This Row],[Indirect costs *(auto-calculated)]])</f>
        <v>0</v>
      </c>
      <c r="L197" s="4"/>
    </row>
    <row r="198" spans="1:12" ht="21" customHeight="1">
      <c r="A198" s="5"/>
      <c r="B198" s="5"/>
      <c r="E198" s="10">
        <v>0</v>
      </c>
      <c r="F198" s="25" t="str">
        <f>IF(Table8[[#This Row],[Cost Category]]="A. Personnel",Table8[[#This Row],[Amount Planned]]*0.25,"0.0")</f>
        <v>0.0</v>
      </c>
      <c r="G198" s="25" t="str">
        <f>IF(Table8[[#This Row],[Cost Category]]="C1. Travel and subsistence",Table8[[#This Row],[Amount Planned]]*0.25,"0")</f>
        <v>0</v>
      </c>
      <c r="H198" s="25" t="str">
        <f>IF(Table8[[#This Row],[Cost Category]]="C2. Equipment",Table8[[#This Row],[Amount Planned]]*0.25,"0")</f>
        <v>0</v>
      </c>
      <c r="I198" s="25" t="str">
        <f>IF(Table8[[#This Row],[Cost Category]]="C3. Other goods, works, and services",Table8[[#This Row],[Amount Planned]]*0.25,"0")</f>
        <v>0</v>
      </c>
      <c r="J198" s="25">
        <f>SUM(Table8[[#This Row],[INDIRECT COSTS ON PERSONNEL]:[INDIRECT COSTS C3]])</f>
        <v>0</v>
      </c>
      <c r="K198" s="25">
        <f>SUM(Table8[[#This Row],[Amount Planned]],Table8[[#This Row],[Indirect costs *(auto-calculated)]])</f>
        <v>0</v>
      </c>
      <c r="L198" s="4"/>
    </row>
    <row r="199" spans="1:12" ht="21" customHeight="1">
      <c r="A199" s="5"/>
      <c r="B199" s="5"/>
      <c r="E199" s="10">
        <v>0</v>
      </c>
      <c r="F199" s="25" t="str">
        <f>IF(Table8[[#This Row],[Cost Category]]="A. Personnel",Table8[[#This Row],[Amount Planned]]*0.25,"0.0")</f>
        <v>0.0</v>
      </c>
      <c r="G199" s="25" t="str">
        <f>IF(Table8[[#This Row],[Cost Category]]="C1. Travel and subsistence",Table8[[#This Row],[Amount Planned]]*0.25,"0")</f>
        <v>0</v>
      </c>
      <c r="H199" s="25" t="str">
        <f>IF(Table8[[#This Row],[Cost Category]]="C2. Equipment",Table8[[#This Row],[Amount Planned]]*0.25,"0")</f>
        <v>0</v>
      </c>
      <c r="I199" s="25" t="str">
        <f>IF(Table8[[#This Row],[Cost Category]]="C3. Other goods, works, and services",Table8[[#This Row],[Amount Planned]]*0.25,"0")</f>
        <v>0</v>
      </c>
      <c r="J199" s="25">
        <f>SUM(Table8[[#This Row],[INDIRECT COSTS ON PERSONNEL]:[INDIRECT COSTS C3]])</f>
        <v>0</v>
      </c>
      <c r="K199" s="25">
        <f>SUM(Table8[[#This Row],[Amount Planned]],Table8[[#This Row],[Indirect costs *(auto-calculated)]])</f>
        <v>0</v>
      </c>
      <c r="L199" s="4"/>
    </row>
    <row r="200" spans="1:12" ht="21" customHeight="1">
      <c r="A200" s="5"/>
      <c r="B200" s="5"/>
      <c r="E200" s="10">
        <v>0</v>
      </c>
      <c r="F200" s="25" t="str">
        <f>IF(Table8[[#This Row],[Cost Category]]="A. Personnel",Table8[[#This Row],[Amount Planned]]*0.25,"0.0")</f>
        <v>0.0</v>
      </c>
      <c r="G200" s="25" t="str">
        <f>IF(Table8[[#This Row],[Cost Category]]="C1. Travel and subsistence",Table8[[#This Row],[Amount Planned]]*0.25,"0")</f>
        <v>0</v>
      </c>
      <c r="H200" s="25" t="str">
        <f>IF(Table8[[#This Row],[Cost Category]]="C2. Equipment",Table8[[#This Row],[Amount Planned]]*0.25,"0")</f>
        <v>0</v>
      </c>
      <c r="I200" s="25" t="str">
        <f>IF(Table8[[#This Row],[Cost Category]]="C3. Other goods, works, and services",Table8[[#This Row],[Amount Planned]]*0.25,"0")</f>
        <v>0</v>
      </c>
      <c r="J200" s="25">
        <f>SUM(Table8[[#This Row],[INDIRECT COSTS ON PERSONNEL]:[INDIRECT COSTS C3]])</f>
        <v>0</v>
      </c>
      <c r="K200" s="25">
        <f>SUM(Table8[[#This Row],[Amount Planned]],Table8[[#This Row],[Indirect costs *(auto-calculated)]])</f>
        <v>0</v>
      </c>
      <c r="L200" s="4"/>
    </row>
    <row r="201" spans="1:12" ht="21" customHeight="1">
      <c r="A201" s="5"/>
      <c r="B201" s="5"/>
      <c r="E201" s="10">
        <v>0</v>
      </c>
      <c r="F201" s="25" t="str">
        <f>IF(Table8[[#This Row],[Cost Category]]="A. Personnel",Table8[[#This Row],[Amount Planned]]*0.25,"0.0")</f>
        <v>0.0</v>
      </c>
      <c r="G201" s="25" t="str">
        <f>IF(Table8[[#This Row],[Cost Category]]="C1. Travel and subsistence",Table8[[#This Row],[Amount Planned]]*0.25,"0")</f>
        <v>0</v>
      </c>
      <c r="H201" s="25" t="str">
        <f>IF(Table8[[#This Row],[Cost Category]]="C2. Equipment",Table8[[#This Row],[Amount Planned]]*0.25,"0")</f>
        <v>0</v>
      </c>
      <c r="I201" s="25" t="str">
        <f>IF(Table8[[#This Row],[Cost Category]]="C3. Other goods, works, and services",Table8[[#This Row],[Amount Planned]]*0.25,"0")</f>
        <v>0</v>
      </c>
      <c r="J201" s="25">
        <f>SUM(Table8[[#This Row],[INDIRECT COSTS ON PERSONNEL]:[INDIRECT COSTS C3]])</f>
        <v>0</v>
      </c>
      <c r="K201" s="25">
        <f>SUM(Table8[[#This Row],[Amount Planned]],Table8[[#This Row],[Indirect costs *(auto-calculated)]])</f>
        <v>0</v>
      </c>
      <c r="L201" s="4"/>
    </row>
    <row r="202" spans="1:12" ht="21" customHeight="1">
      <c r="A202" s="5"/>
      <c r="B202" s="5"/>
      <c r="E202" s="10">
        <v>0</v>
      </c>
      <c r="F202" s="25" t="str">
        <f>IF(Table8[[#This Row],[Cost Category]]="A. Personnel",Table8[[#This Row],[Amount Planned]]*0.25,"0.0")</f>
        <v>0.0</v>
      </c>
      <c r="G202" s="25" t="str">
        <f>IF(Table8[[#This Row],[Cost Category]]="C1. Travel and subsistence",Table8[[#This Row],[Amount Planned]]*0.25,"0")</f>
        <v>0</v>
      </c>
      <c r="H202" s="25" t="str">
        <f>IF(Table8[[#This Row],[Cost Category]]="C2. Equipment",Table8[[#This Row],[Amount Planned]]*0.25,"0")</f>
        <v>0</v>
      </c>
      <c r="I202" s="25" t="str">
        <f>IF(Table8[[#This Row],[Cost Category]]="C3. Other goods, works, and services",Table8[[#This Row],[Amount Planned]]*0.25,"0")</f>
        <v>0</v>
      </c>
      <c r="J202" s="25">
        <f>SUM(Table8[[#This Row],[INDIRECT COSTS ON PERSONNEL]:[INDIRECT COSTS C3]])</f>
        <v>0</v>
      </c>
      <c r="K202" s="25">
        <f>SUM(Table8[[#This Row],[Amount Planned]],Table8[[#This Row],[Indirect costs *(auto-calculated)]])</f>
        <v>0</v>
      </c>
      <c r="L202" s="4"/>
    </row>
    <row r="203" spans="1:12" ht="21" customHeight="1">
      <c r="A203" s="5"/>
      <c r="B203" s="5"/>
      <c r="E203" s="10">
        <v>0</v>
      </c>
      <c r="F203" s="25" t="str">
        <f>IF(Table8[[#This Row],[Cost Category]]="A. Personnel",Table8[[#This Row],[Amount Planned]]*0.25,"0.0")</f>
        <v>0.0</v>
      </c>
      <c r="G203" s="25" t="str">
        <f>IF(Table8[[#This Row],[Cost Category]]="C1. Travel and subsistence",Table8[[#This Row],[Amount Planned]]*0.25,"0")</f>
        <v>0</v>
      </c>
      <c r="H203" s="25" t="str">
        <f>IF(Table8[[#This Row],[Cost Category]]="C2. Equipment",Table8[[#This Row],[Amount Planned]]*0.25,"0")</f>
        <v>0</v>
      </c>
      <c r="I203" s="25" t="str">
        <f>IF(Table8[[#This Row],[Cost Category]]="C3. Other goods, works, and services",Table8[[#This Row],[Amount Planned]]*0.25,"0")</f>
        <v>0</v>
      </c>
      <c r="J203" s="25">
        <f>SUM(Table8[[#This Row],[INDIRECT COSTS ON PERSONNEL]:[INDIRECT COSTS C3]])</f>
        <v>0</v>
      </c>
      <c r="K203" s="25">
        <f>SUM(Table8[[#This Row],[Amount Planned]],Table8[[#This Row],[Indirect costs *(auto-calculated)]])</f>
        <v>0</v>
      </c>
      <c r="L203" s="4"/>
    </row>
    <row r="204" spans="1:12" ht="21" customHeight="1">
      <c r="A204" s="5"/>
      <c r="B204" s="5"/>
      <c r="E204" s="10">
        <v>0</v>
      </c>
      <c r="F204" s="25" t="str">
        <f>IF(Table8[[#This Row],[Cost Category]]="A. Personnel",Table8[[#This Row],[Amount Planned]]*0.25,"0.0")</f>
        <v>0.0</v>
      </c>
      <c r="G204" s="25" t="str">
        <f>IF(Table8[[#This Row],[Cost Category]]="C1. Travel and subsistence",Table8[[#This Row],[Amount Planned]]*0.25,"0")</f>
        <v>0</v>
      </c>
      <c r="H204" s="25" t="str">
        <f>IF(Table8[[#This Row],[Cost Category]]="C2. Equipment",Table8[[#This Row],[Amount Planned]]*0.25,"0")</f>
        <v>0</v>
      </c>
      <c r="I204" s="25" t="str">
        <f>IF(Table8[[#This Row],[Cost Category]]="C3. Other goods, works, and services",Table8[[#This Row],[Amount Planned]]*0.25,"0")</f>
        <v>0</v>
      </c>
      <c r="J204" s="25">
        <f>SUM(Table8[[#This Row],[INDIRECT COSTS ON PERSONNEL]:[INDIRECT COSTS C3]])</f>
        <v>0</v>
      </c>
      <c r="K204" s="25">
        <f>SUM(Table8[[#This Row],[Amount Planned]],Table8[[#This Row],[Indirect costs *(auto-calculated)]])</f>
        <v>0</v>
      </c>
      <c r="L204" s="4"/>
    </row>
    <row r="205" spans="1:12" ht="21" customHeight="1">
      <c r="A205" s="5"/>
      <c r="B205" s="5"/>
      <c r="E205" s="10">
        <v>0</v>
      </c>
      <c r="F205" s="25" t="str">
        <f>IF(Table8[[#This Row],[Cost Category]]="A. Personnel",Table8[[#This Row],[Amount Planned]]*0.25,"0.0")</f>
        <v>0.0</v>
      </c>
      <c r="G205" s="25" t="str">
        <f>IF(Table8[[#This Row],[Cost Category]]="C1. Travel and subsistence",Table8[[#This Row],[Amount Planned]]*0.25,"0")</f>
        <v>0</v>
      </c>
      <c r="H205" s="25" t="str">
        <f>IF(Table8[[#This Row],[Cost Category]]="C2. Equipment",Table8[[#This Row],[Amount Planned]]*0.25,"0")</f>
        <v>0</v>
      </c>
      <c r="I205" s="25" t="str">
        <f>IF(Table8[[#This Row],[Cost Category]]="C3. Other goods, works, and services",Table8[[#This Row],[Amount Planned]]*0.25,"0")</f>
        <v>0</v>
      </c>
      <c r="J205" s="25">
        <f>SUM(Table8[[#This Row],[INDIRECT COSTS ON PERSONNEL]:[INDIRECT COSTS C3]])</f>
        <v>0</v>
      </c>
      <c r="K205" s="25">
        <f>SUM(Table8[[#This Row],[Amount Planned]],Table8[[#This Row],[Indirect costs *(auto-calculated)]])</f>
        <v>0</v>
      </c>
      <c r="L205" s="4"/>
    </row>
    <row r="206" spans="1:12" ht="21" customHeight="1">
      <c r="A206" s="5"/>
      <c r="B206" s="5"/>
      <c r="E206" s="10">
        <v>0</v>
      </c>
      <c r="F206" s="25" t="str">
        <f>IF(Table8[[#This Row],[Cost Category]]="A. Personnel",Table8[[#This Row],[Amount Planned]]*0.25,"0.0")</f>
        <v>0.0</v>
      </c>
      <c r="G206" s="25" t="str">
        <f>IF(Table8[[#This Row],[Cost Category]]="C1. Travel and subsistence",Table8[[#This Row],[Amount Planned]]*0.25,"0")</f>
        <v>0</v>
      </c>
      <c r="H206" s="25" t="str">
        <f>IF(Table8[[#This Row],[Cost Category]]="C2. Equipment",Table8[[#This Row],[Amount Planned]]*0.25,"0")</f>
        <v>0</v>
      </c>
      <c r="I206" s="25" t="str">
        <f>IF(Table8[[#This Row],[Cost Category]]="C3. Other goods, works, and services",Table8[[#This Row],[Amount Planned]]*0.25,"0")</f>
        <v>0</v>
      </c>
      <c r="J206" s="25">
        <f>SUM(Table8[[#This Row],[INDIRECT COSTS ON PERSONNEL]:[INDIRECT COSTS C3]])</f>
        <v>0</v>
      </c>
      <c r="K206" s="25">
        <f>SUM(Table8[[#This Row],[Amount Planned]],Table8[[#This Row],[Indirect costs *(auto-calculated)]])</f>
        <v>0</v>
      </c>
      <c r="L206" s="4"/>
    </row>
    <row r="207" spans="1:12" ht="21" customHeight="1">
      <c r="A207" s="5"/>
      <c r="B207" s="5"/>
      <c r="E207" s="10">
        <v>0</v>
      </c>
      <c r="F207" s="25" t="str">
        <f>IF(Table8[[#This Row],[Cost Category]]="A. Personnel",Table8[[#This Row],[Amount Planned]]*0.25,"0.0")</f>
        <v>0.0</v>
      </c>
      <c r="G207" s="25" t="str">
        <f>IF(Table8[[#This Row],[Cost Category]]="C1. Travel and subsistence",Table8[[#This Row],[Amount Planned]]*0.25,"0")</f>
        <v>0</v>
      </c>
      <c r="H207" s="25" t="str">
        <f>IF(Table8[[#This Row],[Cost Category]]="C2. Equipment",Table8[[#This Row],[Amount Planned]]*0.25,"0")</f>
        <v>0</v>
      </c>
      <c r="I207" s="25" t="str">
        <f>IF(Table8[[#This Row],[Cost Category]]="C3. Other goods, works, and services",Table8[[#This Row],[Amount Planned]]*0.25,"0")</f>
        <v>0</v>
      </c>
      <c r="J207" s="25">
        <f>SUM(Table8[[#This Row],[INDIRECT COSTS ON PERSONNEL]:[INDIRECT COSTS C3]])</f>
        <v>0</v>
      </c>
      <c r="K207" s="25">
        <f>SUM(Table8[[#This Row],[Amount Planned]],Table8[[#This Row],[Indirect costs *(auto-calculated)]])</f>
        <v>0</v>
      </c>
      <c r="L207" s="4"/>
    </row>
    <row r="208" spans="1:12" ht="21" customHeight="1">
      <c r="A208" s="5"/>
      <c r="B208" s="5"/>
      <c r="E208" s="10">
        <v>0</v>
      </c>
      <c r="F208" s="25" t="str">
        <f>IF(Table8[[#This Row],[Cost Category]]="A. Personnel",Table8[[#This Row],[Amount Planned]]*0.25,"0.0")</f>
        <v>0.0</v>
      </c>
      <c r="G208" s="25" t="str">
        <f>IF(Table8[[#This Row],[Cost Category]]="C1. Travel and subsistence",Table8[[#This Row],[Amount Planned]]*0.25,"0")</f>
        <v>0</v>
      </c>
      <c r="H208" s="25" t="str">
        <f>IF(Table8[[#This Row],[Cost Category]]="C2. Equipment",Table8[[#This Row],[Amount Planned]]*0.25,"0")</f>
        <v>0</v>
      </c>
      <c r="I208" s="25" t="str">
        <f>IF(Table8[[#This Row],[Cost Category]]="C3. Other goods, works, and services",Table8[[#This Row],[Amount Planned]]*0.25,"0")</f>
        <v>0</v>
      </c>
      <c r="J208" s="25">
        <f>SUM(Table8[[#This Row],[INDIRECT COSTS ON PERSONNEL]:[INDIRECT COSTS C3]])</f>
        <v>0</v>
      </c>
      <c r="K208" s="25">
        <f>SUM(Table8[[#This Row],[Amount Planned]],Table8[[#This Row],[Indirect costs *(auto-calculated)]])</f>
        <v>0</v>
      </c>
      <c r="L208" s="4"/>
    </row>
    <row r="209" spans="1:12" ht="21" customHeight="1">
      <c r="A209" s="5"/>
      <c r="B209" s="5"/>
      <c r="E209" s="10">
        <v>0</v>
      </c>
      <c r="F209" s="25" t="str">
        <f>IF(Table8[[#This Row],[Cost Category]]="A. Personnel",Table8[[#This Row],[Amount Planned]]*0.25,"0.0")</f>
        <v>0.0</v>
      </c>
      <c r="G209" s="25" t="str">
        <f>IF(Table8[[#This Row],[Cost Category]]="C1. Travel and subsistence",Table8[[#This Row],[Amount Planned]]*0.25,"0")</f>
        <v>0</v>
      </c>
      <c r="H209" s="25" t="str">
        <f>IF(Table8[[#This Row],[Cost Category]]="C2. Equipment",Table8[[#This Row],[Amount Planned]]*0.25,"0")</f>
        <v>0</v>
      </c>
      <c r="I209" s="25" t="str">
        <f>IF(Table8[[#This Row],[Cost Category]]="C3. Other goods, works, and services",Table8[[#This Row],[Amount Planned]]*0.25,"0")</f>
        <v>0</v>
      </c>
      <c r="J209" s="25">
        <f>SUM(Table8[[#This Row],[INDIRECT COSTS ON PERSONNEL]:[INDIRECT COSTS C3]])</f>
        <v>0</v>
      </c>
      <c r="K209" s="25">
        <f>SUM(Table8[[#This Row],[Amount Planned]],Table8[[#This Row],[Indirect costs *(auto-calculated)]])</f>
        <v>0</v>
      </c>
      <c r="L209" s="4"/>
    </row>
    <row r="210" spans="1:12" ht="21" customHeight="1">
      <c r="A210" s="5"/>
      <c r="B210" s="5"/>
      <c r="E210" s="10">
        <v>0</v>
      </c>
      <c r="F210" s="25" t="str">
        <f>IF(Table8[[#This Row],[Cost Category]]="A. Personnel",Table8[[#This Row],[Amount Planned]]*0.25,"0.0")</f>
        <v>0.0</v>
      </c>
      <c r="G210" s="25" t="str">
        <f>IF(Table8[[#This Row],[Cost Category]]="C1. Travel and subsistence",Table8[[#This Row],[Amount Planned]]*0.25,"0")</f>
        <v>0</v>
      </c>
      <c r="H210" s="25" t="str">
        <f>IF(Table8[[#This Row],[Cost Category]]="C2. Equipment",Table8[[#This Row],[Amount Planned]]*0.25,"0")</f>
        <v>0</v>
      </c>
      <c r="I210" s="25" t="str">
        <f>IF(Table8[[#This Row],[Cost Category]]="C3. Other goods, works, and services",Table8[[#This Row],[Amount Planned]]*0.25,"0")</f>
        <v>0</v>
      </c>
      <c r="J210" s="25">
        <f>SUM(Table8[[#This Row],[INDIRECT COSTS ON PERSONNEL]:[INDIRECT COSTS C3]])</f>
        <v>0</v>
      </c>
      <c r="K210" s="25">
        <f>SUM(Table8[[#This Row],[Amount Planned]],Table8[[#This Row],[Indirect costs *(auto-calculated)]])</f>
        <v>0</v>
      </c>
      <c r="L210" s="4"/>
    </row>
    <row r="211" spans="1:12" ht="21" customHeight="1">
      <c r="A211" s="5"/>
      <c r="B211" s="5"/>
      <c r="E211" s="10">
        <v>0</v>
      </c>
      <c r="F211" s="25" t="str">
        <f>IF(Table8[[#This Row],[Cost Category]]="A. Personnel",Table8[[#This Row],[Amount Planned]]*0.25,"0.0")</f>
        <v>0.0</v>
      </c>
      <c r="G211" s="25" t="str">
        <f>IF(Table8[[#This Row],[Cost Category]]="C1. Travel and subsistence",Table8[[#This Row],[Amount Planned]]*0.25,"0")</f>
        <v>0</v>
      </c>
      <c r="H211" s="25" t="str">
        <f>IF(Table8[[#This Row],[Cost Category]]="C2. Equipment",Table8[[#This Row],[Amount Planned]]*0.25,"0")</f>
        <v>0</v>
      </c>
      <c r="I211" s="25" t="str">
        <f>IF(Table8[[#This Row],[Cost Category]]="C3. Other goods, works, and services",Table8[[#This Row],[Amount Planned]]*0.25,"0")</f>
        <v>0</v>
      </c>
      <c r="J211" s="25">
        <f>SUM(Table8[[#This Row],[INDIRECT COSTS ON PERSONNEL]:[INDIRECT COSTS C3]])</f>
        <v>0</v>
      </c>
      <c r="K211" s="25">
        <f>SUM(Table8[[#This Row],[Amount Planned]],Table8[[#This Row],[Indirect costs *(auto-calculated)]])</f>
        <v>0</v>
      </c>
      <c r="L211" s="4"/>
    </row>
    <row r="212" spans="1:12" ht="21" customHeight="1">
      <c r="A212" s="5"/>
      <c r="B212" s="5"/>
      <c r="E212" s="10">
        <v>0</v>
      </c>
      <c r="F212" s="25" t="str">
        <f>IF(Table8[[#This Row],[Cost Category]]="A. Personnel",Table8[[#This Row],[Amount Planned]]*0.25,"0.0")</f>
        <v>0.0</v>
      </c>
      <c r="G212" s="25" t="str">
        <f>IF(Table8[[#This Row],[Cost Category]]="C1. Travel and subsistence",Table8[[#This Row],[Amount Planned]]*0.25,"0")</f>
        <v>0</v>
      </c>
      <c r="H212" s="25" t="str">
        <f>IF(Table8[[#This Row],[Cost Category]]="C2. Equipment",Table8[[#This Row],[Amount Planned]]*0.25,"0")</f>
        <v>0</v>
      </c>
      <c r="I212" s="25" t="str">
        <f>IF(Table8[[#This Row],[Cost Category]]="C3. Other goods, works, and services",Table8[[#This Row],[Amount Planned]]*0.25,"0")</f>
        <v>0</v>
      </c>
      <c r="J212" s="25">
        <f>SUM(Table8[[#This Row],[INDIRECT COSTS ON PERSONNEL]:[INDIRECT COSTS C3]])</f>
        <v>0</v>
      </c>
      <c r="K212" s="25">
        <f>SUM(Table8[[#This Row],[Amount Planned]],Table8[[#This Row],[Indirect costs *(auto-calculated)]])</f>
        <v>0</v>
      </c>
      <c r="L212" s="4"/>
    </row>
    <row r="213" spans="1:12" ht="21" customHeight="1">
      <c r="A213" s="5"/>
      <c r="B213" s="5"/>
      <c r="E213" s="10">
        <v>0</v>
      </c>
      <c r="F213" s="25" t="str">
        <f>IF(Table8[[#This Row],[Cost Category]]="A. Personnel",Table8[[#This Row],[Amount Planned]]*0.25,"0.0")</f>
        <v>0.0</v>
      </c>
      <c r="G213" s="25" t="str">
        <f>IF(Table8[[#This Row],[Cost Category]]="C1. Travel and subsistence",Table8[[#This Row],[Amount Planned]]*0.25,"0")</f>
        <v>0</v>
      </c>
      <c r="H213" s="25" t="str">
        <f>IF(Table8[[#This Row],[Cost Category]]="C2. Equipment",Table8[[#This Row],[Amount Planned]]*0.25,"0")</f>
        <v>0</v>
      </c>
      <c r="I213" s="25" t="str">
        <f>IF(Table8[[#This Row],[Cost Category]]="C3. Other goods, works, and services",Table8[[#This Row],[Amount Planned]]*0.25,"0")</f>
        <v>0</v>
      </c>
      <c r="J213" s="25">
        <f>SUM(Table8[[#This Row],[INDIRECT COSTS ON PERSONNEL]:[INDIRECT COSTS C3]])</f>
        <v>0</v>
      </c>
      <c r="K213" s="25">
        <f>SUM(Table8[[#This Row],[Amount Planned]],Table8[[#This Row],[Indirect costs *(auto-calculated)]])</f>
        <v>0</v>
      </c>
      <c r="L213" s="4"/>
    </row>
    <row r="214" spans="1:12" ht="21" customHeight="1">
      <c r="A214" s="5"/>
      <c r="B214" s="5"/>
      <c r="E214" s="10">
        <v>0</v>
      </c>
      <c r="F214" s="25" t="str">
        <f>IF(Table8[[#This Row],[Cost Category]]="A. Personnel",Table8[[#This Row],[Amount Planned]]*0.25,"0.0")</f>
        <v>0.0</v>
      </c>
      <c r="G214" s="25" t="str">
        <f>IF(Table8[[#This Row],[Cost Category]]="C1. Travel and subsistence",Table8[[#This Row],[Amount Planned]]*0.25,"0")</f>
        <v>0</v>
      </c>
      <c r="H214" s="25" t="str">
        <f>IF(Table8[[#This Row],[Cost Category]]="C2. Equipment",Table8[[#This Row],[Amount Planned]]*0.25,"0")</f>
        <v>0</v>
      </c>
      <c r="I214" s="25" t="str">
        <f>IF(Table8[[#This Row],[Cost Category]]="C3. Other goods, works, and services",Table8[[#This Row],[Amount Planned]]*0.25,"0")</f>
        <v>0</v>
      </c>
      <c r="J214" s="25">
        <f>SUM(Table8[[#This Row],[INDIRECT COSTS ON PERSONNEL]:[INDIRECT COSTS C3]])</f>
        <v>0</v>
      </c>
      <c r="K214" s="25">
        <f>SUM(Table8[[#This Row],[Amount Planned]],Table8[[#This Row],[Indirect costs *(auto-calculated)]])</f>
        <v>0</v>
      </c>
      <c r="L214" s="4"/>
    </row>
    <row r="215" spans="1:12" ht="21" customHeight="1">
      <c r="A215" s="5"/>
      <c r="B215" s="5"/>
      <c r="E215" s="10">
        <v>0</v>
      </c>
      <c r="F215" s="25" t="str">
        <f>IF(Table8[[#This Row],[Cost Category]]="A. Personnel",Table8[[#This Row],[Amount Planned]]*0.25,"0.0")</f>
        <v>0.0</v>
      </c>
      <c r="G215" s="25" t="str">
        <f>IF(Table8[[#This Row],[Cost Category]]="C1. Travel and subsistence",Table8[[#This Row],[Amount Planned]]*0.25,"0")</f>
        <v>0</v>
      </c>
      <c r="H215" s="25" t="str">
        <f>IF(Table8[[#This Row],[Cost Category]]="C2. Equipment",Table8[[#This Row],[Amount Planned]]*0.25,"0")</f>
        <v>0</v>
      </c>
      <c r="I215" s="25" t="str">
        <f>IF(Table8[[#This Row],[Cost Category]]="C3. Other goods, works, and services",Table8[[#This Row],[Amount Planned]]*0.25,"0")</f>
        <v>0</v>
      </c>
      <c r="J215" s="25">
        <f>SUM(Table8[[#This Row],[INDIRECT COSTS ON PERSONNEL]:[INDIRECT COSTS C3]])</f>
        <v>0</v>
      </c>
      <c r="K215" s="25">
        <f>SUM(Table8[[#This Row],[Amount Planned]],Table8[[#This Row],[Indirect costs *(auto-calculated)]])</f>
        <v>0</v>
      </c>
      <c r="L215" s="4"/>
    </row>
    <row r="216" spans="1:12" ht="21" customHeight="1">
      <c r="A216" s="5"/>
      <c r="B216" s="5"/>
      <c r="E216" s="10">
        <v>0</v>
      </c>
      <c r="F216" s="25" t="str">
        <f>IF(Table8[[#This Row],[Cost Category]]="A. Personnel",Table8[[#This Row],[Amount Planned]]*0.25,"0.0")</f>
        <v>0.0</v>
      </c>
      <c r="G216" s="25" t="str">
        <f>IF(Table8[[#This Row],[Cost Category]]="C1. Travel and subsistence",Table8[[#This Row],[Amount Planned]]*0.25,"0")</f>
        <v>0</v>
      </c>
      <c r="H216" s="25" t="str">
        <f>IF(Table8[[#This Row],[Cost Category]]="C2. Equipment",Table8[[#This Row],[Amount Planned]]*0.25,"0")</f>
        <v>0</v>
      </c>
      <c r="I216" s="25" t="str">
        <f>IF(Table8[[#This Row],[Cost Category]]="C3. Other goods, works, and services",Table8[[#This Row],[Amount Planned]]*0.25,"0")</f>
        <v>0</v>
      </c>
      <c r="J216" s="25">
        <f>SUM(Table8[[#This Row],[INDIRECT COSTS ON PERSONNEL]:[INDIRECT COSTS C3]])</f>
        <v>0</v>
      </c>
      <c r="K216" s="25">
        <f>SUM(Table8[[#This Row],[Amount Planned]],Table8[[#This Row],[Indirect costs *(auto-calculated)]])</f>
        <v>0</v>
      </c>
      <c r="L216" s="4"/>
    </row>
    <row r="217" spans="1:12" ht="21" customHeight="1">
      <c r="A217" s="5"/>
      <c r="B217" s="5"/>
      <c r="E217" s="10">
        <v>0</v>
      </c>
      <c r="F217" s="25" t="str">
        <f>IF(Table8[[#This Row],[Cost Category]]="A. Personnel",Table8[[#This Row],[Amount Planned]]*0.25,"0.0")</f>
        <v>0.0</v>
      </c>
      <c r="G217" s="25" t="str">
        <f>IF(Table8[[#This Row],[Cost Category]]="C1. Travel and subsistence",Table8[[#This Row],[Amount Planned]]*0.25,"0")</f>
        <v>0</v>
      </c>
      <c r="H217" s="25" t="str">
        <f>IF(Table8[[#This Row],[Cost Category]]="C2. Equipment",Table8[[#This Row],[Amount Planned]]*0.25,"0")</f>
        <v>0</v>
      </c>
      <c r="I217" s="25" t="str">
        <f>IF(Table8[[#This Row],[Cost Category]]="C3. Other goods, works, and services",Table8[[#This Row],[Amount Planned]]*0.25,"0")</f>
        <v>0</v>
      </c>
      <c r="J217" s="25">
        <f>SUM(Table8[[#This Row],[INDIRECT COSTS ON PERSONNEL]:[INDIRECT COSTS C3]])</f>
        <v>0</v>
      </c>
      <c r="K217" s="25">
        <f>SUM(Table8[[#This Row],[Amount Planned]],Table8[[#This Row],[Indirect costs *(auto-calculated)]])</f>
        <v>0</v>
      </c>
      <c r="L217" s="4"/>
    </row>
    <row r="218" spans="1:12" ht="21" customHeight="1">
      <c r="A218" s="5"/>
      <c r="B218" s="5"/>
      <c r="E218" s="10">
        <v>0</v>
      </c>
      <c r="F218" s="25" t="str">
        <f>IF(Table8[[#This Row],[Cost Category]]="A. Personnel",Table8[[#This Row],[Amount Planned]]*0.25,"0.0")</f>
        <v>0.0</v>
      </c>
      <c r="G218" s="25" t="str">
        <f>IF(Table8[[#This Row],[Cost Category]]="C1. Travel and subsistence",Table8[[#This Row],[Amount Planned]]*0.25,"0")</f>
        <v>0</v>
      </c>
      <c r="H218" s="25" t="str">
        <f>IF(Table8[[#This Row],[Cost Category]]="C2. Equipment",Table8[[#This Row],[Amount Planned]]*0.25,"0")</f>
        <v>0</v>
      </c>
      <c r="I218" s="25" t="str">
        <f>IF(Table8[[#This Row],[Cost Category]]="C3. Other goods, works, and services",Table8[[#This Row],[Amount Planned]]*0.25,"0")</f>
        <v>0</v>
      </c>
      <c r="J218" s="25">
        <f>SUM(Table8[[#This Row],[INDIRECT COSTS ON PERSONNEL]:[INDIRECT COSTS C3]])</f>
        <v>0</v>
      </c>
      <c r="K218" s="25">
        <f>SUM(Table8[[#This Row],[Amount Planned]],Table8[[#This Row],[Indirect costs *(auto-calculated)]])</f>
        <v>0</v>
      </c>
      <c r="L218" s="4"/>
    </row>
    <row r="219" spans="1:12" ht="21" customHeight="1">
      <c r="A219" s="5"/>
      <c r="B219" s="5"/>
      <c r="E219" s="10">
        <v>0</v>
      </c>
      <c r="F219" s="25" t="str">
        <f>IF(Table8[[#This Row],[Cost Category]]="A. Personnel",Table8[[#This Row],[Amount Planned]]*0.25,"0.0")</f>
        <v>0.0</v>
      </c>
      <c r="G219" s="25" t="str">
        <f>IF(Table8[[#This Row],[Cost Category]]="C1. Travel and subsistence",Table8[[#This Row],[Amount Planned]]*0.25,"0")</f>
        <v>0</v>
      </c>
      <c r="H219" s="25" t="str">
        <f>IF(Table8[[#This Row],[Cost Category]]="C2. Equipment",Table8[[#This Row],[Amount Planned]]*0.25,"0")</f>
        <v>0</v>
      </c>
      <c r="I219" s="25" t="str">
        <f>IF(Table8[[#This Row],[Cost Category]]="C3. Other goods, works, and services",Table8[[#This Row],[Amount Planned]]*0.25,"0")</f>
        <v>0</v>
      </c>
      <c r="J219" s="25">
        <f>SUM(Table8[[#This Row],[INDIRECT COSTS ON PERSONNEL]:[INDIRECT COSTS C3]])</f>
        <v>0</v>
      </c>
      <c r="K219" s="25">
        <f>SUM(Table8[[#This Row],[Amount Planned]],Table8[[#This Row],[Indirect costs *(auto-calculated)]])</f>
        <v>0</v>
      </c>
      <c r="L219" s="4"/>
    </row>
    <row r="220" spans="1:12" ht="21" customHeight="1">
      <c r="A220" s="5"/>
      <c r="B220" s="5"/>
      <c r="E220" s="10">
        <v>0</v>
      </c>
      <c r="F220" s="25" t="str">
        <f>IF(Table8[[#This Row],[Cost Category]]="A. Personnel",Table8[[#This Row],[Amount Planned]]*0.25,"0.0")</f>
        <v>0.0</v>
      </c>
      <c r="G220" s="25" t="str">
        <f>IF(Table8[[#This Row],[Cost Category]]="C1. Travel and subsistence",Table8[[#This Row],[Amount Planned]]*0.25,"0")</f>
        <v>0</v>
      </c>
      <c r="H220" s="25" t="str">
        <f>IF(Table8[[#This Row],[Cost Category]]="C2. Equipment",Table8[[#This Row],[Amount Planned]]*0.25,"0")</f>
        <v>0</v>
      </c>
      <c r="I220" s="25" t="str">
        <f>IF(Table8[[#This Row],[Cost Category]]="C3. Other goods, works, and services",Table8[[#This Row],[Amount Planned]]*0.25,"0")</f>
        <v>0</v>
      </c>
      <c r="J220" s="25">
        <f>SUM(Table8[[#This Row],[INDIRECT COSTS ON PERSONNEL]:[INDIRECT COSTS C3]])</f>
        <v>0</v>
      </c>
      <c r="K220" s="25">
        <f>SUM(Table8[[#This Row],[Amount Planned]],Table8[[#This Row],[Indirect costs *(auto-calculated)]])</f>
        <v>0</v>
      </c>
      <c r="L220" s="4"/>
    </row>
    <row r="221" spans="1:12" ht="21" customHeight="1">
      <c r="A221" s="5"/>
      <c r="B221" s="5"/>
      <c r="E221" s="10">
        <v>0</v>
      </c>
      <c r="F221" s="25" t="str">
        <f>IF(Table8[[#This Row],[Cost Category]]="A. Personnel",Table8[[#This Row],[Amount Planned]]*0.25,"0.0")</f>
        <v>0.0</v>
      </c>
      <c r="G221" s="25" t="str">
        <f>IF(Table8[[#This Row],[Cost Category]]="C1. Travel and subsistence",Table8[[#This Row],[Amount Planned]]*0.25,"0")</f>
        <v>0</v>
      </c>
      <c r="H221" s="25" t="str">
        <f>IF(Table8[[#This Row],[Cost Category]]="C2. Equipment",Table8[[#This Row],[Amount Planned]]*0.25,"0")</f>
        <v>0</v>
      </c>
      <c r="I221" s="25" t="str">
        <f>IF(Table8[[#This Row],[Cost Category]]="C3. Other goods, works, and services",Table8[[#This Row],[Amount Planned]]*0.25,"0")</f>
        <v>0</v>
      </c>
      <c r="J221" s="25">
        <f>SUM(Table8[[#This Row],[INDIRECT COSTS ON PERSONNEL]:[INDIRECT COSTS C3]])</f>
        <v>0</v>
      </c>
      <c r="K221" s="25">
        <f>SUM(Table8[[#This Row],[Amount Planned]],Table8[[#This Row],[Indirect costs *(auto-calculated)]])</f>
        <v>0</v>
      </c>
      <c r="L221" s="4"/>
    </row>
    <row r="222" spans="1:12" ht="21" customHeight="1">
      <c r="A222" s="5"/>
      <c r="B222" s="5"/>
      <c r="E222" s="10">
        <v>0</v>
      </c>
      <c r="F222" s="25" t="str">
        <f>IF(Table8[[#This Row],[Cost Category]]="A. Personnel",Table8[[#This Row],[Amount Planned]]*0.25,"0.0")</f>
        <v>0.0</v>
      </c>
      <c r="G222" s="25" t="str">
        <f>IF(Table8[[#This Row],[Cost Category]]="C1. Travel and subsistence",Table8[[#This Row],[Amount Planned]]*0.25,"0")</f>
        <v>0</v>
      </c>
      <c r="H222" s="25" t="str">
        <f>IF(Table8[[#This Row],[Cost Category]]="C2. Equipment",Table8[[#This Row],[Amount Planned]]*0.25,"0")</f>
        <v>0</v>
      </c>
      <c r="I222" s="25" t="str">
        <f>IF(Table8[[#This Row],[Cost Category]]="C3. Other goods, works, and services",Table8[[#This Row],[Amount Planned]]*0.25,"0")</f>
        <v>0</v>
      </c>
      <c r="J222" s="25">
        <f>SUM(Table8[[#This Row],[INDIRECT COSTS ON PERSONNEL]:[INDIRECT COSTS C3]])</f>
        <v>0</v>
      </c>
      <c r="K222" s="25">
        <f>SUM(Table8[[#This Row],[Amount Planned]],Table8[[#This Row],[Indirect costs *(auto-calculated)]])</f>
        <v>0</v>
      </c>
      <c r="L222" s="4"/>
    </row>
    <row r="223" spans="1:12" ht="21" customHeight="1">
      <c r="A223" s="5"/>
      <c r="B223" s="5"/>
      <c r="E223" s="10">
        <v>0</v>
      </c>
      <c r="F223" s="25" t="str">
        <f>IF(Table8[[#This Row],[Cost Category]]="A. Personnel",Table8[[#This Row],[Amount Planned]]*0.25,"0.0")</f>
        <v>0.0</v>
      </c>
      <c r="G223" s="25" t="str">
        <f>IF(Table8[[#This Row],[Cost Category]]="C1. Travel and subsistence",Table8[[#This Row],[Amount Planned]]*0.25,"0")</f>
        <v>0</v>
      </c>
      <c r="H223" s="25" t="str">
        <f>IF(Table8[[#This Row],[Cost Category]]="C2. Equipment",Table8[[#This Row],[Amount Planned]]*0.25,"0")</f>
        <v>0</v>
      </c>
      <c r="I223" s="25" t="str">
        <f>IF(Table8[[#This Row],[Cost Category]]="C3. Other goods, works, and services",Table8[[#This Row],[Amount Planned]]*0.25,"0")</f>
        <v>0</v>
      </c>
      <c r="J223" s="25">
        <f>SUM(Table8[[#This Row],[INDIRECT COSTS ON PERSONNEL]:[INDIRECT COSTS C3]])</f>
        <v>0</v>
      </c>
      <c r="K223" s="25">
        <f>SUM(Table8[[#This Row],[Amount Planned]],Table8[[#This Row],[Indirect costs *(auto-calculated)]])</f>
        <v>0</v>
      </c>
      <c r="L223" s="4"/>
    </row>
    <row r="224" spans="1:12" ht="21" customHeight="1">
      <c r="A224" s="5"/>
      <c r="B224" s="5"/>
      <c r="E224" s="10">
        <v>0</v>
      </c>
      <c r="F224" s="25" t="str">
        <f>IF(Table8[[#This Row],[Cost Category]]="A. Personnel",Table8[[#This Row],[Amount Planned]]*0.25,"0.0")</f>
        <v>0.0</v>
      </c>
      <c r="G224" s="25" t="str">
        <f>IF(Table8[[#This Row],[Cost Category]]="C1. Travel and subsistence",Table8[[#This Row],[Amount Planned]]*0.25,"0")</f>
        <v>0</v>
      </c>
      <c r="H224" s="25" t="str">
        <f>IF(Table8[[#This Row],[Cost Category]]="C2. Equipment",Table8[[#This Row],[Amount Planned]]*0.25,"0")</f>
        <v>0</v>
      </c>
      <c r="I224" s="25" t="str">
        <f>IF(Table8[[#This Row],[Cost Category]]="C3. Other goods, works, and services",Table8[[#This Row],[Amount Planned]]*0.25,"0")</f>
        <v>0</v>
      </c>
      <c r="J224" s="25">
        <f>SUM(Table8[[#This Row],[INDIRECT COSTS ON PERSONNEL]:[INDIRECT COSTS C3]])</f>
        <v>0</v>
      </c>
      <c r="K224" s="25">
        <f>SUM(Table8[[#This Row],[Amount Planned]],Table8[[#This Row],[Indirect costs *(auto-calculated)]])</f>
        <v>0</v>
      </c>
      <c r="L224" s="4"/>
    </row>
    <row r="225" spans="1:12" ht="21" customHeight="1">
      <c r="A225" s="5"/>
      <c r="B225" s="5"/>
      <c r="E225" s="10">
        <v>0</v>
      </c>
      <c r="F225" s="25" t="str">
        <f>IF(Table8[[#This Row],[Cost Category]]="A. Personnel",Table8[[#This Row],[Amount Planned]]*0.25,"0.0")</f>
        <v>0.0</v>
      </c>
      <c r="G225" s="25" t="str">
        <f>IF(Table8[[#This Row],[Cost Category]]="C1. Travel and subsistence",Table8[[#This Row],[Amount Planned]]*0.25,"0")</f>
        <v>0</v>
      </c>
      <c r="H225" s="25" t="str">
        <f>IF(Table8[[#This Row],[Cost Category]]="C2. Equipment",Table8[[#This Row],[Amount Planned]]*0.25,"0")</f>
        <v>0</v>
      </c>
      <c r="I225" s="25" t="str">
        <f>IF(Table8[[#This Row],[Cost Category]]="C3. Other goods, works, and services",Table8[[#This Row],[Amount Planned]]*0.25,"0")</f>
        <v>0</v>
      </c>
      <c r="J225" s="25">
        <f>SUM(Table8[[#This Row],[INDIRECT COSTS ON PERSONNEL]:[INDIRECT COSTS C3]])</f>
        <v>0</v>
      </c>
      <c r="K225" s="25">
        <f>SUM(Table8[[#This Row],[Amount Planned]],Table8[[#This Row],[Indirect costs *(auto-calculated)]])</f>
        <v>0</v>
      </c>
      <c r="L225" s="4"/>
    </row>
    <row r="226" spans="1:12" ht="21" customHeight="1">
      <c r="A226" s="5"/>
      <c r="B226" s="5"/>
      <c r="E226" s="10">
        <v>0</v>
      </c>
      <c r="F226" s="25" t="str">
        <f>IF(Table8[[#This Row],[Cost Category]]="A. Personnel",Table8[[#This Row],[Amount Planned]]*0.25,"0.0")</f>
        <v>0.0</v>
      </c>
      <c r="G226" s="25" t="str">
        <f>IF(Table8[[#This Row],[Cost Category]]="C1. Travel and subsistence",Table8[[#This Row],[Amount Planned]]*0.25,"0")</f>
        <v>0</v>
      </c>
      <c r="H226" s="25" t="str">
        <f>IF(Table8[[#This Row],[Cost Category]]="C2. Equipment",Table8[[#This Row],[Amount Planned]]*0.25,"0")</f>
        <v>0</v>
      </c>
      <c r="I226" s="25" t="str">
        <f>IF(Table8[[#This Row],[Cost Category]]="C3. Other goods, works, and services",Table8[[#This Row],[Amount Planned]]*0.25,"0")</f>
        <v>0</v>
      </c>
      <c r="J226" s="25">
        <f>SUM(Table8[[#This Row],[INDIRECT COSTS ON PERSONNEL]:[INDIRECT COSTS C3]])</f>
        <v>0</v>
      </c>
      <c r="K226" s="25">
        <f>SUM(Table8[[#This Row],[Amount Planned]],Table8[[#This Row],[Indirect costs *(auto-calculated)]])</f>
        <v>0</v>
      </c>
      <c r="L226" s="4"/>
    </row>
    <row r="227" spans="1:12" ht="21" customHeight="1">
      <c r="A227" s="5"/>
      <c r="B227" s="5"/>
      <c r="E227" s="10">
        <v>0</v>
      </c>
      <c r="F227" s="25" t="str">
        <f>IF(Table8[[#This Row],[Cost Category]]="A. Personnel",Table8[[#This Row],[Amount Planned]]*0.25,"0.0")</f>
        <v>0.0</v>
      </c>
      <c r="G227" s="25" t="str">
        <f>IF(Table8[[#This Row],[Cost Category]]="C1. Travel and subsistence",Table8[[#This Row],[Amount Planned]]*0.25,"0")</f>
        <v>0</v>
      </c>
      <c r="H227" s="25" t="str">
        <f>IF(Table8[[#This Row],[Cost Category]]="C2. Equipment",Table8[[#This Row],[Amount Planned]]*0.25,"0")</f>
        <v>0</v>
      </c>
      <c r="I227" s="25" t="str">
        <f>IF(Table8[[#This Row],[Cost Category]]="C3. Other goods, works, and services",Table8[[#This Row],[Amount Planned]]*0.25,"0")</f>
        <v>0</v>
      </c>
      <c r="J227" s="25">
        <f>SUM(Table8[[#This Row],[INDIRECT COSTS ON PERSONNEL]:[INDIRECT COSTS C3]])</f>
        <v>0</v>
      </c>
      <c r="K227" s="25">
        <f>SUM(Table8[[#This Row],[Amount Planned]],Table8[[#This Row],[Indirect costs *(auto-calculated)]])</f>
        <v>0</v>
      </c>
      <c r="L227" s="4"/>
    </row>
    <row r="228" spans="1:12" ht="21" customHeight="1">
      <c r="A228" s="5"/>
      <c r="B228" s="5"/>
      <c r="E228" s="10">
        <v>0</v>
      </c>
      <c r="F228" s="25" t="str">
        <f>IF(Table8[[#This Row],[Cost Category]]="A. Personnel",Table8[[#This Row],[Amount Planned]]*0.25,"0.0")</f>
        <v>0.0</v>
      </c>
      <c r="G228" s="25" t="str">
        <f>IF(Table8[[#This Row],[Cost Category]]="C1. Travel and subsistence",Table8[[#This Row],[Amount Planned]]*0.25,"0")</f>
        <v>0</v>
      </c>
      <c r="H228" s="25" t="str">
        <f>IF(Table8[[#This Row],[Cost Category]]="C2. Equipment",Table8[[#This Row],[Amount Planned]]*0.25,"0")</f>
        <v>0</v>
      </c>
      <c r="I228" s="25" t="str">
        <f>IF(Table8[[#This Row],[Cost Category]]="C3. Other goods, works, and services",Table8[[#This Row],[Amount Planned]]*0.25,"0")</f>
        <v>0</v>
      </c>
      <c r="J228" s="25">
        <f>SUM(Table8[[#This Row],[INDIRECT COSTS ON PERSONNEL]:[INDIRECT COSTS C3]])</f>
        <v>0</v>
      </c>
      <c r="K228" s="25">
        <f>SUM(Table8[[#This Row],[Amount Planned]],Table8[[#This Row],[Indirect costs *(auto-calculated)]])</f>
        <v>0</v>
      </c>
      <c r="L228" s="4"/>
    </row>
    <row r="229" spans="1:12" ht="21" customHeight="1">
      <c r="A229" s="5"/>
      <c r="B229" s="5"/>
      <c r="E229" s="10">
        <v>0</v>
      </c>
      <c r="F229" s="25" t="str">
        <f>IF(Table8[[#This Row],[Cost Category]]="A. Personnel",Table8[[#This Row],[Amount Planned]]*0.25,"0.0")</f>
        <v>0.0</v>
      </c>
      <c r="G229" s="25" t="str">
        <f>IF(Table8[[#This Row],[Cost Category]]="C1. Travel and subsistence",Table8[[#This Row],[Amount Planned]]*0.25,"0")</f>
        <v>0</v>
      </c>
      <c r="H229" s="25" t="str">
        <f>IF(Table8[[#This Row],[Cost Category]]="C2. Equipment",Table8[[#This Row],[Amount Planned]]*0.25,"0")</f>
        <v>0</v>
      </c>
      <c r="I229" s="25" t="str">
        <f>IF(Table8[[#This Row],[Cost Category]]="C3. Other goods, works, and services",Table8[[#This Row],[Amount Planned]]*0.25,"0")</f>
        <v>0</v>
      </c>
      <c r="J229" s="25">
        <f>SUM(Table8[[#This Row],[INDIRECT COSTS ON PERSONNEL]:[INDIRECT COSTS C3]])</f>
        <v>0</v>
      </c>
      <c r="K229" s="25">
        <f>SUM(Table8[[#This Row],[Amount Planned]],Table8[[#This Row],[Indirect costs *(auto-calculated)]])</f>
        <v>0</v>
      </c>
      <c r="L229" s="4"/>
    </row>
    <row r="230" spans="1:12" ht="21" customHeight="1">
      <c r="A230" s="5"/>
      <c r="B230" s="5"/>
      <c r="E230" s="10">
        <v>0</v>
      </c>
      <c r="F230" s="25" t="str">
        <f>IF(Table8[[#This Row],[Cost Category]]="A. Personnel",Table8[[#This Row],[Amount Planned]]*0.25,"0.0")</f>
        <v>0.0</v>
      </c>
      <c r="G230" s="25" t="str">
        <f>IF(Table8[[#This Row],[Cost Category]]="C1. Travel and subsistence",Table8[[#This Row],[Amount Planned]]*0.25,"0")</f>
        <v>0</v>
      </c>
      <c r="H230" s="25" t="str">
        <f>IF(Table8[[#This Row],[Cost Category]]="C2. Equipment",Table8[[#This Row],[Amount Planned]]*0.25,"0")</f>
        <v>0</v>
      </c>
      <c r="I230" s="25" t="str">
        <f>IF(Table8[[#This Row],[Cost Category]]="C3. Other goods, works, and services",Table8[[#This Row],[Amount Planned]]*0.25,"0")</f>
        <v>0</v>
      </c>
      <c r="J230" s="25">
        <f>SUM(Table8[[#This Row],[INDIRECT COSTS ON PERSONNEL]:[INDIRECT COSTS C3]])</f>
        <v>0</v>
      </c>
      <c r="K230" s="25">
        <f>SUM(Table8[[#This Row],[Amount Planned]],Table8[[#This Row],[Indirect costs *(auto-calculated)]])</f>
        <v>0</v>
      </c>
      <c r="L230" s="4"/>
    </row>
    <row r="231" spans="1:12" ht="21" customHeight="1">
      <c r="A231" s="5"/>
      <c r="B231" s="5"/>
      <c r="E231" s="10">
        <v>0</v>
      </c>
      <c r="F231" s="25" t="str">
        <f>IF(Table8[[#This Row],[Cost Category]]="A. Personnel",Table8[[#This Row],[Amount Planned]]*0.25,"0.0")</f>
        <v>0.0</v>
      </c>
      <c r="G231" s="25" t="str">
        <f>IF(Table8[[#This Row],[Cost Category]]="C1. Travel and subsistence",Table8[[#This Row],[Amount Planned]]*0.25,"0")</f>
        <v>0</v>
      </c>
      <c r="H231" s="25" t="str">
        <f>IF(Table8[[#This Row],[Cost Category]]="C2. Equipment",Table8[[#This Row],[Amount Planned]]*0.25,"0")</f>
        <v>0</v>
      </c>
      <c r="I231" s="25" t="str">
        <f>IF(Table8[[#This Row],[Cost Category]]="C3. Other goods, works, and services",Table8[[#This Row],[Amount Planned]]*0.25,"0")</f>
        <v>0</v>
      </c>
      <c r="J231" s="25">
        <f>SUM(Table8[[#This Row],[INDIRECT COSTS ON PERSONNEL]:[INDIRECT COSTS C3]])</f>
        <v>0</v>
      </c>
      <c r="K231" s="25">
        <f>SUM(Table8[[#This Row],[Amount Planned]],Table8[[#This Row],[Indirect costs *(auto-calculated)]])</f>
        <v>0</v>
      </c>
      <c r="L231" s="4"/>
    </row>
    <row r="232" spans="1:12" ht="21" customHeight="1">
      <c r="A232" s="5"/>
      <c r="B232" s="5"/>
      <c r="E232" s="10">
        <v>0</v>
      </c>
      <c r="F232" s="25" t="str">
        <f>IF(Table8[[#This Row],[Cost Category]]="A. Personnel",Table8[[#This Row],[Amount Planned]]*0.25,"0.0")</f>
        <v>0.0</v>
      </c>
      <c r="G232" s="25" t="str">
        <f>IF(Table8[[#This Row],[Cost Category]]="C1. Travel and subsistence",Table8[[#This Row],[Amount Planned]]*0.25,"0")</f>
        <v>0</v>
      </c>
      <c r="H232" s="25" t="str">
        <f>IF(Table8[[#This Row],[Cost Category]]="C2. Equipment",Table8[[#This Row],[Amount Planned]]*0.25,"0")</f>
        <v>0</v>
      </c>
      <c r="I232" s="25" t="str">
        <f>IF(Table8[[#This Row],[Cost Category]]="C3. Other goods, works, and services",Table8[[#This Row],[Amount Planned]]*0.25,"0")</f>
        <v>0</v>
      </c>
      <c r="J232" s="25">
        <f>SUM(Table8[[#This Row],[INDIRECT COSTS ON PERSONNEL]:[INDIRECT COSTS C3]])</f>
        <v>0</v>
      </c>
      <c r="K232" s="25">
        <f>SUM(Table8[[#This Row],[Amount Planned]],Table8[[#This Row],[Indirect costs *(auto-calculated)]])</f>
        <v>0</v>
      </c>
      <c r="L232" s="4"/>
    </row>
    <row r="233" spans="1:12" ht="21" customHeight="1">
      <c r="A233" s="5"/>
      <c r="B233" s="5"/>
      <c r="E233" s="10">
        <v>0</v>
      </c>
      <c r="F233" s="25" t="str">
        <f>IF(Table8[[#This Row],[Cost Category]]="A. Personnel",Table8[[#This Row],[Amount Planned]]*0.25,"0.0")</f>
        <v>0.0</v>
      </c>
      <c r="G233" s="25" t="str">
        <f>IF(Table8[[#This Row],[Cost Category]]="C1. Travel and subsistence",Table8[[#This Row],[Amount Planned]]*0.25,"0")</f>
        <v>0</v>
      </c>
      <c r="H233" s="25" t="str">
        <f>IF(Table8[[#This Row],[Cost Category]]="C2. Equipment",Table8[[#This Row],[Amount Planned]]*0.25,"0")</f>
        <v>0</v>
      </c>
      <c r="I233" s="25" t="str">
        <f>IF(Table8[[#This Row],[Cost Category]]="C3. Other goods, works, and services",Table8[[#This Row],[Amount Planned]]*0.25,"0")</f>
        <v>0</v>
      </c>
      <c r="J233" s="25">
        <f>SUM(Table8[[#This Row],[INDIRECT COSTS ON PERSONNEL]:[INDIRECT COSTS C3]])</f>
        <v>0</v>
      </c>
      <c r="K233" s="25">
        <f>SUM(Table8[[#This Row],[Amount Planned]],Table8[[#This Row],[Indirect costs *(auto-calculated)]])</f>
        <v>0</v>
      </c>
      <c r="L233" s="4"/>
    </row>
    <row r="234" spans="1:12" ht="21" customHeight="1">
      <c r="A234" s="5"/>
      <c r="B234" s="5"/>
      <c r="E234" s="10">
        <v>0</v>
      </c>
      <c r="F234" s="25" t="str">
        <f>IF(Table8[[#This Row],[Cost Category]]="A. Personnel",Table8[[#This Row],[Amount Planned]]*0.25,"0.0")</f>
        <v>0.0</v>
      </c>
      <c r="G234" s="25" t="str">
        <f>IF(Table8[[#This Row],[Cost Category]]="C1. Travel and subsistence",Table8[[#This Row],[Amount Planned]]*0.25,"0")</f>
        <v>0</v>
      </c>
      <c r="H234" s="25" t="str">
        <f>IF(Table8[[#This Row],[Cost Category]]="C2. Equipment",Table8[[#This Row],[Amount Planned]]*0.25,"0")</f>
        <v>0</v>
      </c>
      <c r="I234" s="25" t="str">
        <f>IF(Table8[[#This Row],[Cost Category]]="C3. Other goods, works, and services",Table8[[#This Row],[Amount Planned]]*0.25,"0")</f>
        <v>0</v>
      </c>
      <c r="J234" s="25">
        <f>SUM(Table8[[#This Row],[INDIRECT COSTS ON PERSONNEL]:[INDIRECT COSTS C3]])</f>
        <v>0</v>
      </c>
      <c r="K234" s="25">
        <f>SUM(Table8[[#This Row],[Amount Planned]],Table8[[#This Row],[Indirect costs *(auto-calculated)]])</f>
        <v>0</v>
      </c>
      <c r="L234" s="4"/>
    </row>
    <row r="235" spans="1:12" ht="21" customHeight="1">
      <c r="A235" s="5"/>
      <c r="B235" s="5"/>
      <c r="E235" s="10">
        <v>0</v>
      </c>
      <c r="F235" s="25" t="str">
        <f>IF(Table8[[#This Row],[Cost Category]]="A. Personnel",Table8[[#This Row],[Amount Planned]]*0.25,"0.0")</f>
        <v>0.0</v>
      </c>
      <c r="G235" s="25" t="str">
        <f>IF(Table8[[#This Row],[Cost Category]]="C1. Travel and subsistence",Table8[[#This Row],[Amount Planned]]*0.25,"0")</f>
        <v>0</v>
      </c>
      <c r="H235" s="25" t="str">
        <f>IF(Table8[[#This Row],[Cost Category]]="C2. Equipment",Table8[[#This Row],[Amount Planned]]*0.25,"0")</f>
        <v>0</v>
      </c>
      <c r="I235" s="25" t="str">
        <f>IF(Table8[[#This Row],[Cost Category]]="C3. Other goods, works, and services",Table8[[#This Row],[Amount Planned]]*0.25,"0")</f>
        <v>0</v>
      </c>
      <c r="J235" s="25">
        <f>SUM(Table8[[#This Row],[INDIRECT COSTS ON PERSONNEL]:[INDIRECT COSTS C3]])</f>
        <v>0</v>
      </c>
      <c r="K235" s="25">
        <f>SUM(Table8[[#This Row],[Amount Planned]],Table8[[#This Row],[Indirect costs *(auto-calculated)]])</f>
        <v>0</v>
      </c>
      <c r="L235" s="4"/>
    </row>
    <row r="236" spans="1:12" ht="21" customHeight="1">
      <c r="A236" s="5"/>
      <c r="B236" s="5"/>
      <c r="E236" s="10">
        <v>0</v>
      </c>
      <c r="F236" s="25" t="str">
        <f>IF(Table8[[#This Row],[Cost Category]]="A. Personnel",Table8[[#This Row],[Amount Planned]]*0.25,"0.0")</f>
        <v>0.0</v>
      </c>
      <c r="G236" s="25" t="str">
        <f>IF(Table8[[#This Row],[Cost Category]]="C1. Travel and subsistence",Table8[[#This Row],[Amount Planned]]*0.25,"0")</f>
        <v>0</v>
      </c>
      <c r="H236" s="25" t="str">
        <f>IF(Table8[[#This Row],[Cost Category]]="C2. Equipment",Table8[[#This Row],[Amount Planned]]*0.25,"0")</f>
        <v>0</v>
      </c>
      <c r="I236" s="25" t="str">
        <f>IF(Table8[[#This Row],[Cost Category]]="C3. Other goods, works, and services",Table8[[#This Row],[Amount Planned]]*0.25,"0")</f>
        <v>0</v>
      </c>
      <c r="J236" s="25">
        <f>SUM(Table8[[#This Row],[INDIRECT COSTS ON PERSONNEL]:[INDIRECT COSTS C3]])</f>
        <v>0</v>
      </c>
      <c r="K236" s="25">
        <f>SUM(Table8[[#This Row],[Amount Planned]],Table8[[#This Row],[Indirect costs *(auto-calculated)]])</f>
        <v>0</v>
      </c>
      <c r="L236" s="4"/>
    </row>
    <row r="237" spans="1:12" ht="21" customHeight="1">
      <c r="A237" s="5"/>
      <c r="B237" s="5"/>
      <c r="E237" s="10">
        <v>0</v>
      </c>
      <c r="F237" s="25" t="str">
        <f>IF(Table8[[#This Row],[Cost Category]]="A. Personnel",Table8[[#This Row],[Amount Planned]]*0.25,"0.0")</f>
        <v>0.0</v>
      </c>
      <c r="G237" s="25" t="str">
        <f>IF(Table8[[#This Row],[Cost Category]]="C1. Travel and subsistence",Table8[[#This Row],[Amount Planned]]*0.25,"0")</f>
        <v>0</v>
      </c>
      <c r="H237" s="25" t="str">
        <f>IF(Table8[[#This Row],[Cost Category]]="C2. Equipment",Table8[[#This Row],[Amount Planned]]*0.25,"0")</f>
        <v>0</v>
      </c>
      <c r="I237" s="25" t="str">
        <f>IF(Table8[[#This Row],[Cost Category]]="C3. Other goods, works, and services",Table8[[#This Row],[Amount Planned]]*0.25,"0")</f>
        <v>0</v>
      </c>
      <c r="J237" s="25">
        <f>SUM(Table8[[#This Row],[INDIRECT COSTS ON PERSONNEL]:[INDIRECT COSTS C3]])</f>
        <v>0</v>
      </c>
      <c r="K237" s="25">
        <f>SUM(Table8[[#This Row],[Amount Planned]],Table8[[#This Row],[Indirect costs *(auto-calculated)]])</f>
        <v>0</v>
      </c>
      <c r="L237" s="4"/>
    </row>
    <row r="238" spans="1:12" ht="21" customHeight="1">
      <c r="A238" s="5"/>
      <c r="B238" s="5"/>
      <c r="E238" s="10">
        <v>0</v>
      </c>
      <c r="F238" s="25" t="str">
        <f>IF(Table8[[#This Row],[Cost Category]]="A. Personnel",Table8[[#This Row],[Amount Planned]]*0.25,"0.0")</f>
        <v>0.0</v>
      </c>
      <c r="G238" s="25" t="str">
        <f>IF(Table8[[#This Row],[Cost Category]]="C1. Travel and subsistence",Table8[[#This Row],[Amount Planned]]*0.25,"0")</f>
        <v>0</v>
      </c>
      <c r="H238" s="25" t="str">
        <f>IF(Table8[[#This Row],[Cost Category]]="C2. Equipment",Table8[[#This Row],[Amount Planned]]*0.25,"0")</f>
        <v>0</v>
      </c>
      <c r="I238" s="25" t="str">
        <f>IF(Table8[[#This Row],[Cost Category]]="C3. Other goods, works, and services",Table8[[#This Row],[Amount Planned]]*0.25,"0")</f>
        <v>0</v>
      </c>
      <c r="J238" s="25">
        <f>SUM(Table8[[#This Row],[INDIRECT COSTS ON PERSONNEL]:[INDIRECT COSTS C3]])</f>
        <v>0</v>
      </c>
      <c r="K238" s="25">
        <f>SUM(Table8[[#This Row],[Amount Planned]],Table8[[#This Row],[Indirect costs *(auto-calculated)]])</f>
        <v>0</v>
      </c>
      <c r="L238" s="4"/>
    </row>
    <row r="239" spans="1:12" ht="21" customHeight="1">
      <c r="A239" s="5"/>
      <c r="B239" s="5"/>
      <c r="E239" s="10">
        <v>0</v>
      </c>
      <c r="F239" s="25" t="str">
        <f>IF(Table8[[#This Row],[Cost Category]]="A. Personnel",Table8[[#This Row],[Amount Planned]]*0.25,"0.0")</f>
        <v>0.0</v>
      </c>
      <c r="G239" s="25" t="str">
        <f>IF(Table8[[#This Row],[Cost Category]]="C1. Travel and subsistence",Table8[[#This Row],[Amount Planned]]*0.25,"0")</f>
        <v>0</v>
      </c>
      <c r="H239" s="25" t="str">
        <f>IF(Table8[[#This Row],[Cost Category]]="C2. Equipment",Table8[[#This Row],[Amount Planned]]*0.25,"0")</f>
        <v>0</v>
      </c>
      <c r="I239" s="25" t="str">
        <f>IF(Table8[[#This Row],[Cost Category]]="C3. Other goods, works, and services",Table8[[#This Row],[Amount Planned]]*0.25,"0")</f>
        <v>0</v>
      </c>
      <c r="J239" s="25">
        <f>SUM(Table8[[#This Row],[INDIRECT COSTS ON PERSONNEL]:[INDIRECT COSTS C3]])</f>
        <v>0</v>
      </c>
      <c r="K239" s="25">
        <f>SUM(Table8[[#This Row],[Amount Planned]],Table8[[#This Row],[Indirect costs *(auto-calculated)]])</f>
        <v>0</v>
      </c>
      <c r="L239" s="4"/>
    </row>
    <row r="240" spans="1:12" ht="21" customHeight="1">
      <c r="A240" s="5"/>
      <c r="B240" s="5"/>
      <c r="E240" s="10">
        <v>0</v>
      </c>
      <c r="F240" s="25" t="str">
        <f>IF(Table8[[#This Row],[Cost Category]]="A. Personnel",Table8[[#This Row],[Amount Planned]]*0.25,"0.0")</f>
        <v>0.0</v>
      </c>
      <c r="G240" s="25" t="str">
        <f>IF(Table8[[#This Row],[Cost Category]]="C1. Travel and subsistence",Table8[[#This Row],[Amount Planned]]*0.25,"0")</f>
        <v>0</v>
      </c>
      <c r="H240" s="25" t="str">
        <f>IF(Table8[[#This Row],[Cost Category]]="C2. Equipment",Table8[[#This Row],[Amount Planned]]*0.25,"0")</f>
        <v>0</v>
      </c>
      <c r="I240" s="25" t="str">
        <f>IF(Table8[[#This Row],[Cost Category]]="C3. Other goods, works, and services",Table8[[#This Row],[Amount Planned]]*0.25,"0")</f>
        <v>0</v>
      </c>
      <c r="J240" s="25">
        <f>SUM(Table8[[#This Row],[INDIRECT COSTS ON PERSONNEL]:[INDIRECT COSTS C3]])</f>
        <v>0</v>
      </c>
      <c r="K240" s="25">
        <f>SUM(Table8[[#This Row],[Amount Planned]],Table8[[#This Row],[Indirect costs *(auto-calculated)]])</f>
        <v>0</v>
      </c>
      <c r="L240" s="4"/>
    </row>
    <row r="241" spans="1:12" ht="21" customHeight="1">
      <c r="A241" s="5"/>
      <c r="B241" s="5"/>
      <c r="E241" s="10">
        <v>0</v>
      </c>
      <c r="F241" s="25" t="str">
        <f>IF(Table8[[#This Row],[Cost Category]]="A. Personnel",Table8[[#This Row],[Amount Planned]]*0.25,"0.0")</f>
        <v>0.0</v>
      </c>
      <c r="G241" s="25" t="str">
        <f>IF(Table8[[#This Row],[Cost Category]]="C1. Travel and subsistence",Table8[[#This Row],[Amount Planned]]*0.25,"0")</f>
        <v>0</v>
      </c>
      <c r="H241" s="25" t="str">
        <f>IF(Table8[[#This Row],[Cost Category]]="C2. Equipment",Table8[[#This Row],[Amount Planned]]*0.25,"0")</f>
        <v>0</v>
      </c>
      <c r="I241" s="25" t="str">
        <f>IF(Table8[[#This Row],[Cost Category]]="C3. Other goods, works, and services",Table8[[#This Row],[Amount Planned]]*0.25,"0")</f>
        <v>0</v>
      </c>
      <c r="J241" s="25">
        <f>SUM(Table8[[#This Row],[INDIRECT COSTS ON PERSONNEL]:[INDIRECT COSTS C3]])</f>
        <v>0</v>
      </c>
      <c r="K241" s="25">
        <f>SUM(Table8[[#This Row],[Amount Planned]],Table8[[#This Row],[Indirect costs *(auto-calculated)]])</f>
        <v>0</v>
      </c>
      <c r="L241" s="4"/>
    </row>
    <row r="242" spans="1:12" ht="21" customHeight="1">
      <c r="A242" s="5"/>
      <c r="B242" s="5"/>
      <c r="E242" s="10">
        <v>0</v>
      </c>
      <c r="F242" s="25" t="str">
        <f>IF(Table8[[#This Row],[Cost Category]]="A. Personnel",Table8[[#This Row],[Amount Planned]]*0.25,"0.0")</f>
        <v>0.0</v>
      </c>
      <c r="G242" s="25" t="str">
        <f>IF(Table8[[#This Row],[Cost Category]]="C1. Travel and subsistence",Table8[[#This Row],[Amount Planned]]*0.25,"0")</f>
        <v>0</v>
      </c>
      <c r="H242" s="25" t="str">
        <f>IF(Table8[[#This Row],[Cost Category]]="C2. Equipment",Table8[[#This Row],[Amount Planned]]*0.25,"0")</f>
        <v>0</v>
      </c>
      <c r="I242" s="25" t="str">
        <f>IF(Table8[[#This Row],[Cost Category]]="C3. Other goods, works, and services",Table8[[#This Row],[Amount Planned]]*0.25,"0")</f>
        <v>0</v>
      </c>
      <c r="J242" s="25">
        <f>SUM(Table8[[#This Row],[INDIRECT COSTS ON PERSONNEL]:[INDIRECT COSTS C3]])</f>
        <v>0</v>
      </c>
      <c r="K242" s="25">
        <f>SUM(Table8[[#This Row],[Amount Planned]],Table8[[#This Row],[Indirect costs *(auto-calculated)]])</f>
        <v>0</v>
      </c>
      <c r="L242" s="4"/>
    </row>
    <row r="243" spans="1:12" ht="21" customHeight="1">
      <c r="A243" s="5"/>
      <c r="B243" s="5"/>
      <c r="E243" s="10">
        <v>0</v>
      </c>
      <c r="F243" s="25" t="str">
        <f>IF(Table8[[#This Row],[Cost Category]]="A. Personnel",Table8[[#This Row],[Amount Planned]]*0.25,"0.0")</f>
        <v>0.0</v>
      </c>
      <c r="G243" s="25" t="str">
        <f>IF(Table8[[#This Row],[Cost Category]]="C1. Travel and subsistence",Table8[[#This Row],[Amount Planned]]*0.25,"0")</f>
        <v>0</v>
      </c>
      <c r="H243" s="25" t="str">
        <f>IF(Table8[[#This Row],[Cost Category]]="C2. Equipment",Table8[[#This Row],[Amount Planned]]*0.25,"0")</f>
        <v>0</v>
      </c>
      <c r="I243" s="25" t="str">
        <f>IF(Table8[[#This Row],[Cost Category]]="C3. Other goods, works, and services",Table8[[#This Row],[Amount Planned]]*0.25,"0")</f>
        <v>0</v>
      </c>
      <c r="J243" s="25">
        <f>SUM(Table8[[#This Row],[INDIRECT COSTS ON PERSONNEL]:[INDIRECT COSTS C3]])</f>
        <v>0</v>
      </c>
      <c r="K243" s="25">
        <f>SUM(Table8[[#This Row],[Amount Planned]],Table8[[#This Row],[Indirect costs *(auto-calculated)]])</f>
        <v>0</v>
      </c>
      <c r="L243" s="4"/>
    </row>
    <row r="244" spans="1:12" ht="21" customHeight="1">
      <c r="A244" s="5"/>
      <c r="B244" s="5"/>
      <c r="E244" s="10">
        <v>0</v>
      </c>
      <c r="F244" s="25" t="str">
        <f>IF(Table8[[#This Row],[Cost Category]]="A. Personnel",Table8[[#This Row],[Amount Planned]]*0.25,"0.0")</f>
        <v>0.0</v>
      </c>
      <c r="G244" s="25" t="str">
        <f>IF(Table8[[#This Row],[Cost Category]]="C1. Travel and subsistence",Table8[[#This Row],[Amount Planned]]*0.25,"0")</f>
        <v>0</v>
      </c>
      <c r="H244" s="25" t="str">
        <f>IF(Table8[[#This Row],[Cost Category]]="C2. Equipment",Table8[[#This Row],[Amount Planned]]*0.25,"0")</f>
        <v>0</v>
      </c>
      <c r="I244" s="25" t="str">
        <f>IF(Table8[[#This Row],[Cost Category]]="C3. Other goods, works, and services",Table8[[#This Row],[Amount Planned]]*0.25,"0")</f>
        <v>0</v>
      </c>
      <c r="J244" s="25">
        <f>SUM(Table8[[#This Row],[INDIRECT COSTS ON PERSONNEL]:[INDIRECT COSTS C3]])</f>
        <v>0</v>
      </c>
      <c r="K244" s="25">
        <f>SUM(Table8[[#This Row],[Amount Planned]],Table8[[#This Row],[Indirect costs *(auto-calculated)]])</f>
        <v>0</v>
      </c>
      <c r="L244" s="4"/>
    </row>
    <row r="245" spans="1:12" ht="21" customHeight="1">
      <c r="A245" s="5"/>
      <c r="B245" s="5"/>
      <c r="E245" s="10">
        <v>0</v>
      </c>
      <c r="F245" s="25" t="str">
        <f>IF(Table8[[#This Row],[Cost Category]]="A. Personnel",Table8[[#This Row],[Amount Planned]]*0.25,"0.0")</f>
        <v>0.0</v>
      </c>
      <c r="G245" s="25" t="str">
        <f>IF(Table8[[#This Row],[Cost Category]]="C1. Travel and subsistence",Table8[[#This Row],[Amount Planned]]*0.25,"0")</f>
        <v>0</v>
      </c>
      <c r="H245" s="25" t="str">
        <f>IF(Table8[[#This Row],[Cost Category]]="C2. Equipment",Table8[[#This Row],[Amount Planned]]*0.25,"0")</f>
        <v>0</v>
      </c>
      <c r="I245" s="25" t="str">
        <f>IF(Table8[[#This Row],[Cost Category]]="C3. Other goods, works, and services",Table8[[#This Row],[Amount Planned]]*0.25,"0")</f>
        <v>0</v>
      </c>
      <c r="J245" s="25">
        <f>SUM(Table8[[#This Row],[INDIRECT COSTS ON PERSONNEL]:[INDIRECT COSTS C3]])</f>
        <v>0</v>
      </c>
      <c r="K245" s="25">
        <f>SUM(Table8[[#This Row],[Amount Planned]],Table8[[#This Row],[Indirect costs *(auto-calculated)]])</f>
        <v>0</v>
      </c>
      <c r="L245" s="4"/>
    </row>
    <row r="246" spans="1:12" ht="21" customHeight="1">
      <c r="A246" s="5"/>
      <c r="B246" s="5"/>
      <c r="E246" s="10">
        <v>0</v>
      </c>
      <c r="F246" s="25" t="str">
        <f>IF(Table8[[#This Row],[Cost Category]]="A. Personnel",Table8[[#This Row],[Amount Planned]]*0.25,"0.0")</f>
        <v>0.0</v>
      </c>
      <c r="G246" s="25" t="str">
        <f>IF(Table8[[#This Row],[Cost Category]]="C1. Travel and subsistence",Table8[[#This Row],[Amount Planned]]*0.25,"0")</f>
        <v>0</v>
      </c>
      <c r="H246" s="25" t="str">
        <f>IF(Table8[[#This Row],[Cost Category]]="C2. Equipment",Table8[[#This Row],[Amount Planned]]*0.25,"0")</f>
        <v>0</v>
      </c>
      <c r="I246" s="25" t="str">
        <f>IF(Table8[[#This Row],[Cost Category]]="C3. Other goods, works, and services",Table8[[#This Row],[Amount Planned]]*0.25,"0")</f>
        <v>0</v>
      </c>
      <c r="J246" s="25">
        <f>SUM(Table8[[#This Row],[INDIRECT COSTS ON PERSONNEL]:[INDIRECT COSTS C3]])</f>
        <v>0</v>
      </c>
      <c r="K246" s="25">
        <f>SUM(Table8[[#This Row],[Amount Planned]],Table8[[#This Row],[Indirect costs *(auto-calculated)]])</f>
        <v>0</v>
      </c>
      <c r="L246" s="4"/>
    </row>
    <row r="247" spans="1:12" ht="21" customHeight="1">
      <c r="A247" s="5"/>
      <c r="B247" s="5"/>
      <c r="E247" s="10">
        <v>0</v>
      </c>
      <c r="F247" s="25" t="str">
        <f>IF(Table8[[#This Row],[Cost Category]]="A. Personnel",Table8[[#This Row],[Amount Planned]]*0.25,"0.0")</f>
        <v>0.0</v>
      </c>
      <c r="G247" s="25" t="str">
        <f>IF(Table8[[#This Row],[Cost Category]]="C1. Travel and subsistence",Table8[[#This Row],[Amount Planned]]*0.25,"0")</f>
        <v>0</v>
      </c>
      <c r="H247" s="25" t="str">
        <f>IF(Table8[[#This Row],[Cost Category]]="C2. Equipment",Table8[[#This Row],[Amount Planned]]*0.25,"0")</f>
        <v>0</v>
      </c>
      <c r="I247" s="25" t="str">
        <f>IF(Table8[[#This Row],[Cost Category]]="C3. Other goods, works, and services",Table8[[#This Row],[Amount Planned]]*0.25,"0")</f>
        <v>0</v>
      </c>
      <c r="J247" s="25">
        <f>SUM(Table8[[#This Row],[INDIRECT COSTS ON PERSONNEL]:[INDIRECT COSTS C3]])</f>
        <v>0</v>
      </c>
      <c r="K247" s="25">
        <f>SUM(Table8[[#This Row],[Amount Planned]],Table8[[#This Row],[Indirect costs *(auto-calculated)]])</f>
        <v>0</v>
      </c>
      <c r="L247" s="4"/>
    </row>
    <row r="248" spans="1:12" ht="21" customHeight="1">
      <c r="A248" s="5"/>
      <c r="B248" s="5"/>
      <c r="E248" s="10">
        <v>0</v>
      </c>
      <c r="F248" s="25" t="str">
        <f>IF(Table8[[#This Row],[Cost Category]]="A. Personnel",Table8[[#This Row],[Amount Planned]]*0.25,"0.0")</f>
        <v>0.0</v>
      </c>
      <c r="G248" s="25" t="str">
        <f>IF(Table8[[#This Row],[Cost Category]]="C1. Travel and subsistence",Table8[[#This Row],[Amount Planned]]*0.25,"0")</f>
        <v>0</v>
      </c>
      <c r="H248" s="25" t="str">
        <f>IF(Table8[[#This Row],[Cost Category]]="C2. Equipment",Table8[[#This Row],[Amount Planned]]*0.25,"0")</f>
        <v>0</v>
      </c>
      <c r="I248" s="25" t="str">
        <f>IF(Table8[[#This Row],[Cost Category]]="C3. Other goods, works, and services",Table8[[#This Row],[Amount Planned]]*0.25,"0")</f>
        <v>0</v>
      </c>
      <c r="J248" s="25">
        <f>SUM(Table8[[#This Row],[INDIRECT COSTS ON PERSONNEL]:[INDIRECT COSTS C3]])</f>
        <v>0</v>
      </c>
      <c r="K248" s="25">
        <f>SUM(Table8[[#This Row],[Amount Planned]],Table8[[#This Row],[Indirect costs *(auto-calculated)]])</f>
        <v>0</v>
      </c>
      <c r="L248" s="4"/>
    </row>
    <row r="249" spans="1:12" ht="21" customHeight="1">
      <c r="A249" s="5"/>
      <c r="B249" s="5"/>
      <c r="E249" s="10">
        <v>0</v>
      </c>
      <c r="F249" s="25" t="str">
        <f>IF(Table8[[#This Row],[Cost Category]]="A. Personnel",Table8[[#This Row],[Amount Planned]]*0.25,"0.0")</f>
        <v>0.0</v>
      </c>
      <c r="G249" s="25" t="str">
        <f>IF(Table8[[#This Row],[Cost Category]]="C1. Travel and subsistence",Table8[[#This Row],[Amount Planned]]*0.25,"0")</f>
        <v>0</v>
      </c>
      <c r="H249" s="25" t="str">
        <f>IF(Table8[[#This Row],[Cost Category]]="C2. Equipment",Table8[[#This Row],[Amount Planned]]*0.25,"0")</f>
        <v>0</v>
      </c>
      <c r="I249" s="25" t="str">
        <f>IF(Table8[[#This Row],[Cost Category]]="C3. Other goods, works, and services",Table8[[#This Row],[Amount Planned]]*0.25,"0")</f>
        <v>0</v>
      </c>
      <c r="J249" s="25">
        <f>SUM(Table8[[#This Row],[INDIRECT COSTS ON PERSONNEL]:[INDIRECT COSTS C3]])</f>
        <v>0</v>
      </c>
      <c r="K249" s="25">
        <f>SUM(Table8[[#This Row],[Amount Planned]],Table8[[#This Row],[Indirect costs *(auto-calculated)]])</f>
        <v>0</v>
      </c>
      <c r="L249" s="4"/>
    </row>
    <row r="250" spans="1:12" ht="21" customHeight="1">
      <c r="A250" s="5"/>
      <c r="B250" s="5"/>
      <c r="E250" s="10">
        <v>0</v>
      </c>
      <c r="F250" s="25" t="str">
        <f>IF(Table8[[#This Row],[Cost Category]]="A. Personnel",Table8[[#This Row],[Amount Planned]]*0.25,"0.0")</f>
        <v>0.0</v>
      </c>
      <c r="G250" s="25" t="str">
        <f>IF(Table8[[#This Row],[Cost Category]]="C1. Travel and subsistence",Table8[[#This Row],[Amount Planned]]*0.25,"0")</f>
        <v>0</v>
      </c>
      <c r="H250" s="25" t="str">
        <f>IF(Table8[[#This Row],[Cost Category]]="C2. Equipment",Table8[[#This Row],[Amount Planned]]*0.25,"0")</f>
        <v>0</v>
      </c>
      <c r="I250" s="25" t="str">
        <f>IF(Table8[[#This Row],[Cost Category]]="C3. Other goods, works, and services",Table8[[#This Row],[Amount Planned]]*0.25,"0")</f>
        <v>0</v>
      </c>
      <c r="J250" s="25">
        <f>SUM(Table8[[#This Row],[INDIRECT COSTS ON PERSONNEL]:[INDIRECT COSTS C3]])</f>
        <v>0</v>
      </c>
      <c r="K250" s="25">
        <f>SUM(Table8[[#This Row],[Amount Planned]],Table8[[#This Row],[Indirect costs *(auto-calculated)]])</f>
        <v>0</v>
      </c>
      <c r="L250" s="4"/>
    </row>
    <row r="251" spans="1:12" ht="21" customHeight="1">
      <c r="A251" s="5"/>
      <c r="B251" s="5"/>
      <c r="E251" s="10">
        <v>0</v>
      </c>
      <c r="F251" s="25" t="str">
        <f>IF(Table8[[#This Row],[Cost Category]]="A. Personnel",Table8[[#This Row],[Amount Planned]]*0.25,"0.0")</f>
        <v>0.0</v>
      </c>
      <c r="G251" s="25" t="str">
        <f>IF(Table8[[#This Row],[Cost Category]]="C1. Travel and subsistence",Table8[[#This Row],[Amount Planned]]*0.25,"0")</f>
        <v>0</v>
      </c>
      <c r="H251" s="25" t="str">
        <f>IF(Table8[[#This Row],[Cost Category]]="C2. Equipment",Table8[[#This Row],[Amount Planned]]*0.25,"0")</f>
        <v>0</v>
      </c>
      <c r="I251" s="25" t="str">
        <f>IF(Table8[[#This Row],[Cost Category]]="C3. Other goods, works, and services",Table8[[#This Row],[Amount Planned]]*0.25,"0")</f>
        <v>0</v>
      </c>
      <c r="J251" s="25">
        <f>SUM(Table8[[#This Row],[INDIRECT COSTS ON PERSONNEL]:[INDIRECT COSTS C3]])</f>
        <v>0</v>
      </c>
      <c r="K251" s="25">
        <f>SUM(Table8[[#This Row],[Amount Planned]],Table8[[#This Row],[Indirect costs *(auto-calculated)]])</f>
        <v>0</v>
      </c>
      <c r="L251" s="4"/>
    </row>
    <row r="252" spans="1:12" ht="21" customHeight="1">
      <c r="A252" s="5"/>
      <c r="B252" s="5"/>
      <c r="E252" s="10">
        <v>0</v>
      </c>
      <c r="F252" s="25" t="str">
        <f>IF(Table8[[#This Row],[Cost Category]]="A. Personnel",Table8[[#This Row],[Amount Planned]]*0.25,"0.0")</f>
        <v>0.0</v>
      </c>
      <c r="G252" s="25" t="str">
        <f>IF(Table8[[#This Row],[Cost Category]]="C1. Travel and subsistence",Table8[[#This Row],[Amount Planned]]*0.25,"0")</f>
        <v>0</v>
      </c>
      <c r="H252" s="25" t="str">
        <f>IF(Table8[[#This Row],[Cost Category]]="C2. Equipment",Table8[[#This Row],[Amount Planned]]*0.25,"0")</f>
        <v>0</v>
      </c>
      <c r="I252" s="25" t="str">
        <f>IF(Table8[[#This Row],[Cost Category]]="C3. Other goods, works, and services",Table8[[#This Row],[Amount Planned]]*0.25,"0")</f>
        <v>0</v>
      </c>
      <c r="J252" s="25">
        <f>SUM(Table8[[#This Row],[INDIRECT COSTS ON PERSONNEL]:[INDIRECT COSTS C3]])</f>
        <v>0</v>
      </c>
      <c r="K252" s="25">
        <f>SUM(Table8[[#This Row],[Amount Planned]],Table8[[#This Row],[Indirect costs *(auto-calculated)]])</f>
        <v>0</v>
      </c>
      <c r="L252" s="4"/>
    </row>
    <row r="253" spans="1:12" ht="21" customHeight="1">
      <c r="A253" s="5"/>
      <c r="B253" s="5"/>
      <c r="E253" s="10">
        <v>0</v>
      </c>
      <c r="F253" s="25" t="str">
        <f>IF(Table8[[#This Row],[Cost Category]]="A. Personnel",Table8[[#This Row],[Amount Planned]]*0.25,"0.0")</f>
        <v>0.0</v>
      </c>
      <c r="G253" s="25" t="str">
        <f>IF(Table8[[#This Row],[Cost Category]]="C1. Travel and subsistence",Table8[[#This Row],[Amount Planned]]*0.25,"0")</f>
        <v>0</v>
      </c>
      <c r="H253" s="25" t="str">
        <f>IF(Table8[[#This Row],[Cost Category]]="C2. Equipment",Table8[[#This Row],[Amount Planned]]*0.25,"0")</f>
        <v>0</v>
      </c>
      <c r="I253" s="25" t="str">
        <f>IF(Table8[[#This Row],[Cost Category]]="C3. Other goods, works, and services",Table8[[#This Row],[Amount Planned]]*0.25,"0")</f>
        <v>0</v>
      </c>
      <c r="J253" s="25">
        <f>SUM(Table8[[#This Row],[INDIRECT COSTS ON PERSONNEL]:[INDIRECT COSTS C3]])</f>
        <v>0</v>
      </c>
      <c r="K253" s="25">
        <f>SUM(Table8[[#This Row],[Amount Planned]],Table8[[#This Row],[Indirect costs *(auto-calculated)]])</f>
        <v>0</v>
      </c>
      <c r="L253" s="4"/>
    </row>
    <row r="254" spans="1:12" ht="21" customHeight="1">
      <c r="A254" s="5"/>
      <c r="B254" s="5"/>
      <c r="E254" s="10">
        <v>0</v>
      </c>
      <c r="F254" s="25" t="str">
        <f>IF(Table8[[#This Row],[Cost Category]]="A. Personnel",Table8[[#This Row],[Amount Planned]]*0.25,"0.0")</f>
        <v>0.0</v>
      </c>
      <c r="G254" s="25" t="str">
        <f>IF(Table8[[#This Row],[Cost Category]]="C1. Travel and subsistence",Table8[[#This Row],[Amount Planned]]*0.25,"0")</f>
        <v>0</v>
      </c>
      <c r="H254" s="25" t="str">
        <f>IF(Table8[[#This Row],[Cost Category]]="C2. Equipment",Table8[[#This Row],[Amount Planned]]*0.25,"0")</f>
        <v>0</v>
      </c>
      <c r="I254" s="25" t="str">
        <f>IF(Table8[[#This Row],[Cost Category]]="C3. Other goods, works, and services",Table8[[#This Row],[Amount Planned]]*0.25,"0")</f>
        <v>0</v>
      </c>
      <c r="J254" s="25">
        <f>SUM(Table8[[#This Row],[INDIRECT COSTS ON PERSONNEL]:[INDIRECT COSTS C3]])</f>
        <v>0</v>
      </c>
      <c r="K254" s="25">
        <f>SUM(Table8[[#This Row],[Amount Planned]],Table8[[#This Row],[Indirect costs *(auto-calculated)]])</f>
        <v>0</v>
      </c>
      <c r="L254" s="4"/>
    </row>
    <row r="255" spans="1:12" ht="21" customHeight="1">
      <c r="A255" s="5"/>
      <c r="B255" s="5"/>
      <c r="E255" s="10">
        <v>0</v>
      </c>
      <c r="F255" s="25" t="str">
        <f>IF(Table8[[#This Row],[Cost Category]]="A. Personnel",Table8[[#This Row],[Amount Planned]]*0.25,"0.0")</f>
        <v>0.0</v>
      </c>
      <c r="G255" s="25" t="str">
        <f>IF(Table8[[#This Row],[Cost Category]]="C1. Travel and subsistence",Table8[[#This Row],[Amount Planned]]*0.25,"0")</f>
        <v>0</v>
      </c>
      <c r="H255" s="25" t="str">
        <f>IF(Table8[[#This Row],[Cost Category]]="C2. Equipment",Table8[[#This Row],[Amount Planned]]*0.25,"0")</f>
        <v>0</v>
      </c>
      <c r="I255" s="25" t="str">
        <f>IF(Table8[[#This Row],[Cost Category]]="C3. Other goods, works, and services",Table8[[#This Row],[Amount Planned]]*0.25,"0")</f>
        <v>0</v>
      </c>
      <c r="J255" s="25">
        <f>SUM(Table8[[#This Row],[INDIRECT COSTS ON PERSONNEL]:[INDIRECT COSTS C3]])</f>
        <v>0</v>
      </c>
      <c r="K255" s="25">
        <f>SUM(Table8[[#This Row],[Amount Planned]],Table8[[#This Row],[Indirect costs *(auto-calculated)]])</f>
        <v>0</v>
      </c>
      <c r="L255" s="4"/>
    </row>
    <row r="256" spans="1:12" ht="21" customHeight="1">
      <c r="A256" s="5"/>
      <c r="B256" s="5"/>
      <c r="E256" s="10">
        <v>0</v>
      </c>
      <c r="F256" s="25" t="str">
        <f>IF(Table8[[#This Row],[Cost Category]]="A. Personnel",Table8[[#This Row],[Amount Planned]]*0.25,"0.0")</f>
        <v>0.0</v>
      </c>
      <c r="G256" s="25" t="str">
        <f>IF(Table8[[#This Row],[Cost Category]]="C1. Travel and subsistence",Table8[[#This Row],[Amount Planned]]*0.25,"0")</f>
        <v>0</v>
      </c>
      <c r="H256" s="25" t="str">
        <f>IF(Table8[[#This Row],[Cost Category]]="C2. Equipment",Table8[[#This Row],[Amount Planned]]*0.25,"0")</f>
        <v>0</v>
      </c>
      <c r="I256" s="25" t="str">
        <f>IF(Table8[[#This Row],[Cost Category]]="C3. Other goods, works, and services",Table8[[#This Row],[Amount Planned]]*0.25,"0")</f>
        <v>0</v>
      </c>
      <c r="J256" s="25">
        <f>SUM(Table8[[#This Row],[INDIRECT COSTS ON PERSONNEL]:[INDIRECT COSTS C3]])</f>
        <v>0</v>
      </c>
      <c r="K256" s="25">
        <f>SUM(Table8[[#This Row],[Amount Planned]],Table8[[#This Row],[Indirect costs *(auto-calculated)]])</f>
        <v>0</v>
      </c>
      <c r="L256" s="4"/>
    </row>
    <row r="257" spans="1:12" ht="21" customHeight="1">
      <c r="A257" s="5"/>
      <c r="B257" s="5"/>
      <c r="E257" s="10">
        <v>0</v>
      </c>
      <c r="F257" s="25" t="str">
        <f>IF(Table8[[#This Row],[Cost Category]]="A. Personnel",Table8[[#This Row],[Amount Planned]]*0.25,"0.0")</f>
        <v>0.0</v>
      </c>
      <c r="G257" s="25" t="str">
        <f>IF(Table8[[#This Row],[Cost Category]]="C1. Travel and subsistence",Table8[[#This Row],[Amount Planned]]*0.25,"0")</f>
        <v>0</v>
      </c>
      <c r="H257" s="25" t="str">
        <f>IF(Table8[[#This Row],[Cost Category]]="C2. Equipment",Table8[[#This Row],[Amount Planned]]*0.25,"0")</f>
        <v>0</v>
      </c>
      <c r="I257" s="25" t="str">
        <f>IF(Table8[[#This Row],[Cost Category]]="C3. Other goods, works, and services",Table8[[#This Row],[Amount Planned]]*0.25,"0")</f>
        <v>0</v>
      </c>
      <c r="J257" s="25">
        <f>SUM(Table8[[#This Row],[INDIRECT COSTS ON PERSONNEL]:[INDIRECT COSTS C3]])</f>
        <v>0</v>
      </c>
      <c r="K257" s="25">
        <f>SUM(Table8[[#This Row],[Amount Planned]],Table8[[#This Row],[Indirect costs *(auto-calculated)]])</f>
        <v>0</v>
      </c>
      <c r="L257" s="4"/>
    </row>
    <row r="258" spans="1:12" ht="21" customHeight="1">
      <c r="A258" s="5"/>
      <c r="B258" s="5"/>
      <c r="E258" s="10">
        <v>0</v>
      </c>
      <c r="F258" s="25" t="str">
        <f>IF(Table8[[#This Row],[Cost Category]]="A. Personnel",Table8[[#This Row],[Amount Planned]]*0.25,"0.0")</f>
        <v>0.0</v>
      </c>
      <c r="G258" s="25" t="str">
        <f>IF(Table8[[#This Row],[Cost Category]]="C1. Travel and subsistence",Table8[[#This Row],[Amount Planned]]*0.25,"0")</f>
        <v>0</v>
      </c>
      <c r="H258" s="25" t="str">
        <f>IF(Table8[[#This Row],[Cost Category]]="C2. Equipment",Table8[[#This Row],[Amount Planned]]*0.25,"0")</f>
        <v>0</v>
      </c>
      <c r="I258" s="25" t="str">
        <f>IF(Table8[[#This Row],[Cost Category]]="C3. Other goods, works, and services",Table8[[#This Row],[Amount Planned]]*0.25,"0")</f>
        <v>0</v>
      </c>
      <c r="J258" s="25">
        <f>SUM(Table8[[#This Row],[INDIRECT COSTS ON PERSONNEL]:[INDIRECT COSTS C3]])</f>
        <v>0</v>
      </c>
      <c r="K258" s="25">
        <f>SUM(Table8[[#This Row],[Amount Planned]],Table8[[#This Row],[Indirect costs *(auto-calculated)]])</f>
        <v>0</v>
      </c>
      <c r="L258" s="4"/>
    </row>
    <row r="259" spans="1:12" ht="21" customHeight="1">
      <c r="A259" s="5"/>
      <c r="B259" s="5"/>
      <c r="E259" s="10">
        <v>0</v>
      </c>
      <c r="F259" s="25" t="str">
        <f>IF(Table8[[#This Row],[Cost Category]]="A. Personnel",Table8[[#This Row],[Amount Planned]]*0.25,"0.0")</f>
        <v>0.0</v>
      </c>
      <c r="G259" s="25" t="str">
        <f>IF(Table8[[#This Row],[Cost Category]]="C1. Travel and subsistence",Table8[[#This Row],[Amount Planned]]*0.25,"0")</f>
        <v>0</v>
      </c>
      <c r="H259" s="25" t="str">
        <f>IF(Table8[[#This Row],[Cost Category]]="C2. Equipment",Table8[[#This Row],[Amount Planned]]*0.25,"0")</f>
        <v>0</v>
      </c>
      <c r="I259" s="25" t="str">
        <f>IF(Table8[[#This Row],[Cost Category]]="C3. Other goods, works, and services",Table8[[#This Row],[Amount Planned]]*0.25,"0")</f>
        <v>0</v>
      </c>
      <c r="J259" s="25">
        <f>SUM(Table8[[#This Row],[INDIRECT COSTS ON PERSONNEL]:[INDIRECT COSTS C3]])</f>
        <v>0</v>
      </c>
      <c r="K259" s="25">
        <f>SUM(Table8[[#This Row],[Amount Planned]],Table8[[#This Row],[Indirect costs *(auto-calculated)]])</f>
        <v>0</v>
      </c>
      <c r="L259" s="4"/>
    </row>
    <row r="260" spans="1:12" ht="21" customHeight="1">
      <c r="A260" s="5"/>
      <c r="B260" s="5"/>
      <c r="E260" s="10">
        <v>0</v>
      </c>
      <c r="F260" s="25" t="str">
        <f>IF(Table8[[#This Row],[Cost Category]]="A. Personnel",Table8[[#This Row],[Amount Planned]]*0.25,"0.0")</f>
        <v>0.0</v>
      </c>
      <c r="G260" s="25" t="str">
        <f>IF(Table8[[#This Row],[Cost Category]]="C1. Travel and subsistence",Table8[[#This Row],[Amount Planned]]*0.25,"0")</f>
        <v>0</v>
      </c>
      <c r="H260" s="25" t="str">
        <f>IF(Table8[[#This Row],[Cost Category]]="C2. Equipment",Table8[[#This Row],[Amount Planned]]*0.25,"0")</f>
        <v>0</v>
      </c>
      <c r="I260" s="25" t="str">
        <f>IF(Table8[[#This Row],[Cost Category]]="C3. Other goods, works, and services",Table8[[#This Row],[Amount Planned]]*0.25,"0")</f>
        <v>0</v>
      </c>
      <c r="J260" s="25">
        <f>SUM(Table8[[#This Row],[INDIRECT COSTS ON PERSONNEL]:[INDIRECT COSTS C3]])</f>
        <v>0</v>
      </c>
      <c r="K260" s="25">
        <f>SUM(Table8[[#This Row],[Amount Planned]],Table8[[#This Row],[Indirect costs *(auto-calculated)]])</f>
        <v>0</v>
      </c>
      <c r="L260" s="4"/>
    </row>
    <row r="261" spans="1:12" ht="21" customHeight="1">
      <c r="A261" s="5"/>
      <c r="B261" s="5"/>
      <c r="E261" s="10">
        <v>0</v>
      </c>
      <c r="F261" s="25" t="str">
        <f>IF(Table8[[#This Row],[Cost Category]]="A. Personnel",Table8[[#This Row],[Amount Planned]]*0.25,"0.0")</f>
        <v>0.0</v>
      </c>
      <c r="G261" s="25" t="str">
        <f>IF(Table8[[#This Row],[Cost Category]]="C1. Travel and subsistence",Table8[[#This Row],[Amount Planned]]*0.25,"0")</f>
        <v>0</v>
      </c>
      <c r="H261" s="25" t="str">
        <f>IF(Table8[[#This Row],[Cost Category]]="C2. Equipment",Table8[[#This Row],[Amount Planned]]*0.25,"0")</f>
        <v>0</v>
      </c>
      <c r="I261" s="25" t="str">
        <f>IF(Table8[[#This Row],[Cost Category]]="C3. Other goods, works, and services",Table8[[#This Row],[Amount Planned]]*0.25,"0")</f>
        <v>0</v>
      </c>
      <c r="J261" s="25">
        <f>SUM(Table8[[#This Row],[INDIRECT COSTS ON PERSONNEL]:[INDIRECT COSTS C3]])</f>
        <v>0</v>
      </c>
      <c r="K261" s="25">
        <f>SUM(Table8[[#This Row],[Amount Planned]],Table8[[#This Row],[Indirect costs *(auto-calculated)]])</f>
        <v>0</v>
      </c>
      <c r="L261" s="4"/>
    </row>
    <row r="262" spans="1:12" ht="21" customHeight="1">
      <c r="A262" s="5"/>
      <c r="B262" s="5"/>
      <c r="E262" s="10">
        <v>0</v>
      </c>
      <c r="F262" s="25" t="str">
        <f>IF(Table8[[#This Row],[Cost Category]]="A. Personnel",Table8[[#This Row],[Amount Planned]]*0.25,"0.0")</f>
        <v>0.0</v>
      </c>
      <c r="G262" s="25" t="str">
        <f>IF(Table8[[#This Row],[Cost Category]]="C1. Travel and subsistence",Table8[[#This Row],[Amount Planned]]*0.25,"0")</f>
        <v>0</v>
      </c>
      <c r="H262" s="25" t="str">
        <f>IF(Table8[[#This Row],[Cost Category]]="C2. Equipment",Table8[[#This Row],[Amount Planned]]*0.25,"0")</f>
        <v>0</v>
      </c>
      <c r="I262" s="25" t="str">
        <f>IF(Table8[[#This Row],[Cost Category]]="C3. Other goods, works, and services",Table8[[#This Row],[Amount Planned]]*0.25,"0")</f>
        <v>0</v>
      </c>
      <c r="J262" s="25">
        <f>SUM(Table8[[#This Row],[INDIRECT COSTS ON PERSONNEL]:[INDIRECT COSTS C3]])</f>
        <v>0</v>
      </c>
      <c r="K262" s="25">
        <f>SUM(Table8[[#This Row],[Amount Planned]],Table8[[#This Row],[Indirect costs *(auto-calculated)]])</f>
        <v>0</v>
      </c>
      <c r="L262" s="4"/>
    </row>
    <row r="263" spans="1:12" ht="21" customHeight="1">
      <c r="A263" s="5"/>
      <c r="B263" s="5"/>
      <c r="E263" s="10">
        <v>0</v>
      </c>
      <c r="F263" s="25" t="str">
        <f>IF(Table8[[#This Row],[Cost Category]]="A. Personnel",Table8[[#This Row],[Amount Planned]]*0.25,"0.0")</f>
        <v>0.0</v>
      </c>
      <c r="G263" s="25" t="str">
        <f>IF(Table8[[#This Row],[Cost Category]]="C1. Travel and subsistence",Table8[[#This Row],[Amount Planned]]*0.25,"0")</f>
        <v>0</v>
      </c>
      <c r="H263" s="25" t="str">
        <f>IF(Table8[[#This Row],[Cost Category]]="C2. Equipment",Table8[[#This Row],[Amount Planned]]*0.25,"0")</f>
        <v>0</v>
      </c>
      <c r="I263" s="25" t="str">
        <f>IF(Table8[[#This Row],[Cost Category]]="C3. Other goods, works, and services",Table8[[#This Row],[Amount Planned]]*0.25,"0")</f>
        <v>0</v>
      </c>
      <c r="J263" s="25">
        <f>SUM(Table8[[#This Row],[INDIRECT COSTS ON PERSONNEL]:[INDIRECT COSTS C3]])</f>
        <v>0</v>
      </c>
      <c r="K263" s="25">
        <f>SUM(Table8[[#This Row],[Amount Planned]],Table8[[#This Row],[Indirect costs *(auto-calculated)]])</f>
        <v>0</v>
      </c>
      <c r="L263" s="4"/>
    </row>
    <row r="264" spans="1:12" ht="21" customHeight="1">
      <c r="A264" s="5"/>
      <c r="B264" s="5"/>
      <c r="E264" s="10">
        <v>0</v>
      </c>
      <c r="F264" s="25" t="str">
        <f>IF(Table8[[#This Row],[Cost Category]]="A. Personnel",Table8[[#This Row],[Amount Planned]]*0.25,"0.0")</f>
        <v>0.0</v>
      </c>
      <c r="G264" s="25" t="str">
        <f>IF(Table8[[#This Row],[Cost Category]]="C1. Travel and subsistence",Table8[[#This Row],[Amount Planned]]*0.25,"0")</f>
        <v>0</v>
      </c>
      <c r="H264" s="25" t="str">
        <f>IF(Table8[[#This Row],[Cost Category]]="C2. Equipment",Table8[[#This Row],[Amount Planned]]*0.25,"0")</f>
        <v>0</v>
      </c>
      <c r="I264" s="25" t="str">
        <f>IF(Table8[[#This Row],[Cost Category]]="C3. Other goods, works, and services",Table8[[#This Row],[Amount Planned]]*0.25,"0")</f>
        <v>0</v>
      </c>
      <c r="J264" s="25">
        <f>SUM(Table8[[#This Row],[INDIRECT COSTS ON PERSONNEL]:[INDIRECT COSTS C3]])</f>
        <v>0</v>
      </c>
      <c r="K264" s="25">
        <f>SUM(Table8[[#This Row],[Amount Planned]],Table8[[#This Row],[Indirect costs *(auto-calculated)]])</f>
        <v>0</v>
      </c>
      <c r="L264" s="4"/>
    </row>
    <row r="265" spans="1:12" ht="21" customHeight="1">
      <c r="A265" s="5"/>
      <c r="B265" s="5"/>
      <c r="E265" s="10">
        <v>0</v>
      </c>
      <c r="F265" s="25" t="str">
        <f>IF(Table8[[#This Row],[Cost Category]]="A. Personnel",Table8[[#This Row],[Amount Planned]]*0.25,"0.0")</f>
        <v>0.0</v>
      </c>
      <c r="G265" s="25" t="str">
        <f>IF(Table8[[#This Row],[Cost Category]]="C1. Travel and subsistence",Table8[[#This Row],[Amount Planned]]*0.25,"0")</f>
        <v>0</v>
      </c>
      <c r="H265" s="25" t="str">
        <f>IF(Table8[[#This Row],[Cost Category]]="C2. Equipment",Table8[[#This Row],[Amount Planned]]*0.25,"0")</f>
        <v>0</v>
      </c>
      <c r="I265" s="25" t="str">
        <f>IF(Table8[[#This Row],[Cost Category]]="C3. Other goods, works, and services",Table8[[#This Row],[Amount Planned]]*0.25,"0")</f>
        <v>0</v>
      </c>
      <c r="J265" s="25">
        <f>SUM(Table8[[#This Row],[INDIRECT COSTS ON PERSONNEL]:[INDIRECT COSTS C3]])</f>
        <v>0</v>
      </c>
      <c r="K265" s="25">
        <f>SUM(Table8[[#This Row],[Amount Planned]],Table8[[#This Row],[Indirect costs *(auto-calculated)]])</f>
        <v>0</v>
      </c>
      <c r="L265" s="4"/>
    </row>
    <row r="266" spans="1:12" ht="21" customHeight="1">
      <c r="A266" s="5"/>
      <c r="B266" s="5"/>
      <c r="E266" s="10">
        <v>0</v>
      </c>
      <c r="F266" s="25" t="str">
        <f>IF(Table8[[#This Row],[Cost Category]]="A. Personnel",Table8[[#This Row],[Amount Planned]]*0.25,"0.0")</f>
        <v>0.0</v>
      </c>
      <c r="G266" s="25" t="str">
        <f>IF(Table8[[#This Row],[Cost Category]]="C1. Travel and subsistence",Table8[[#This Row],[Amount Planned]]*0.25,"0")</f>
        <v>0</v>
      </c>
      <c r="H266" s="25" t="str">
        <f>IF(Table8[[#This Row],[Cost Category]]="C2. Equipment",Table8[[#This Row],[Amount Planned]]*0.25,"0")</f>
        <v>0</v>
      </c>
      <c r="I266" s="25" t="str">
        <f>IF(Table8[[#This Row],[Cost Category]]="C3. Other goods, works, and services",Table8[[#This Row],[Amount Planned]]*0.25,"0")</f>
        <v>0</v>
      </c>
      <c r="J266" s="25">
        <f>SUM(Table8[[#This Row],[INDIRECT COSTS ON PERSONNEL]:[INDIRECT COSTS C3]])</f>
        <v>0</v>
      </c>
      <c r="K266" s="25">
        <f>SUM(Table8[[#This Row],[Amount Planned]],Table8[[#This Row],[Indirect costs *(auto-calculated)]])</f>
        <v>0</v>
      </c>
      <c r="L266" s="4"/>
    </row>
    <row r="267" spans="1:12" ht="21" customHeight="1">
      <c r="A267" s="5"/>
      <c r="B267" s="5"/>
      <c r="E267" s="10">
        <v>0</v>
      </c>
      <c r="F267" s="25" t="str">
        <f>IF(Table8[[#This Row],[Cost Category]]="A. Personnel",Table8[[#This Row],[Amount Planned]]*0.25,"0.0")</f>
        <v>0.0</v>
      </c>
      <c r="G267" s="25" t="str">
        <f>IF(Table8[[#This Row],[Cost Category]]="C1. Travel and subsistence",Table8[[#This Row],[Amount Planned]]*0.25,"0")</f>
        <v>0</v>
      </c>
      <c r="H267" s="25" t="str">
        <f>IF(Table8[[#This Row],[Cost Category]]="C2. Equipment",Table8[[#This Row],[Amount Planned]]*0.25,"0")</f>
        <v>0</v>
      </c>
      <c r="I267" s="25" t="str">
        <f>IF(Table8[[#This Row],[Cost Category]]="C3. Other goods, works, and services",Table8[[#This Row],[Amount Planned]]*0.25,"0")</f>
        <v>0</v>
      </c>
      <c r="J267" s="25">
        <f>SUM(Table8[[#This Row],[INDIRECT COSTS ON PERSONNEL]:[INDIRECT COSTS C3]])</f>
        <v>0</v>
      </c>
      <c r="K267" s="25">
        <f>SUM(Table8[[#This Row],[Amount Planned]],Table8[[#This Row],[Indirect costs *(auto-calculated)]])</f>
        <v>0</v>
      </c>
      <c r="L267" s="4"/>
    </row>
    <row r="268" spans="1:12" ht="21" customHeight="1">
      <c r="A268" s="5"/>
      <c r="B268" s="5"/>
      <c r="E268" s="10">
        <v>0</v>
      </c>
      <c r="F268" s="25" t="str">
        <f>IF(Table8[[#This Row],[Cost Category]]="A. Personnel",Table8[[#This Row],[Amount Planned]]*0.25,"0.0")</f>
        <v>0.0</v>
      </c>
      <c r="G268" s="25" t="str">
        <f>IF(Table8[[#This Row],[Cost Category]]="C1. Travel and subsistence",Table8[[#This Row],[Amount Planned]]*0.25,"0")</f>
        <v>0</v>
      </c>
      <c r="H268" s="25" t="str">
        <f>IF(Table8[[#This Row],[Cost Category]]="C2. Equipment",Table8[[#This Row],[Amount Planned]]*0.25,"0")</f>
        <v>0</v>
      </c>
      <c r="I268" s="25" t="str">
        <f>IF(Table8[[#This Row],[Cost Category]]="C3. Other goods, works, and services",Table8[[#This Row],[Amount Planned]]*0.25,"0")</f>
        <v>0</v>
      </c>
      <c r="J268" s="25">
        <f>SUM(Table8[[#This Row],[INDIRECT COSTS ON PERSONNEL]:[INDIRECT COSTS C3]])</f>
        <v>0</v>
      </c>
      <c r="K268" s="25">
        <f>SUM(Table8[[#This Row],[Amount Planned]],Table8[[#This Row],[Indirect costs *(auto-calculated)]])</f>
        <v>0</v>
      </c>
      <c r="L268" s="4"/>
    </row>
    <row r="269" spans="1:12" ht="21" customHeight="1">
      <c r="A269" s="5"/>
      <c r="B269" s="5"/>
      <c r="E269" s="10">
        <v>0</v>
      </c>
      <c r="F269" s="25" t="str">
        <f>IF(Table8[[#This Row],[Cost Category]]="A. Personnel",Table8[[#This Row],[Amount Planned]]*0.25,"0.0")</f>
        <v>0.0</v>
      </c>
      <c r="G269" s="25" t="str">
        <f>IF(Table8[[#This Row],[Cost Category]]="C1. Travel and subsistence",Table8[[#This Row],[Amount Planned]]*0.25,"0")</f>
        <v>0</v>
      </c>
      <c r="H269" s="25" t="str">
        <f>IF(Table8[[#This Row],[Cost Category]]="C2. Equipment",Table8[[#This Row],[Amount Planned]]*0.25,"0")</f>
        <v>0</v>
      </c>
      <c r="I269" s="25" t="str">
        <f>IF(Table8[[#This Row],[Cost Category]]="C3. Other goods, works, and services",Table8[[#This Row],[Amount Planned]]*0.25,"0")</f>
        <v>0</v>
      </c>
      <c r="J269" s="25">
        <f>SUM(Table8[[#This Row],[INDIRECT COSTS ON PERSONNEL]:[INDIRECT COSTS C3]])</f>
        <v>0</v>
      </c>
      <c r="K269" s="25">
        <f>SUM(Table8[[#This Row],[Amount Planned]],Table8[[#This Row],[Indirect costs *(auto-calculated)]])</f>
        <v>0</v>
      </c>
      <c r="L269" s="4"/>
    </row>
    <row r="270" spans="1:12" ht="21" customHeight="1">
      <c r="A270" s="5"/>
      <c r="B270" s="5"/>
      <c r="E270" s="10">
        <v>0</v>
      </c>
      <c r="F270" s="25" t="str">
        <f>IF(Table8[[#This Row],[Cost Category]]="A. Personnel",Table8[[#This Row],[Amount Planned]]*0.25,"0.0")</f>
        <v>0.0</v>
      </c>
      <c r="G270" s="25" t="str">
        <f>IF(Table8[[#This Row],[Cost Category]]="C1. Travel and subsistence",Table8[[#This Row],[Amount Planned]]*0.25,"0")</f>
        <v>0</v>
      </c>
      <c r="H270" s="25" t="str">
        <f>IF(Table8[[#This Row],[Cost Category]]="C2. Equipment",Table8[[#This Row],[Amount Planned]]*0.25,"0")</f>
        <v>0</v>
      </c>
      <c r="I270" s="25" t="str">
        <f>IF(Table8[[#This Row],[Cost Category]]="C3. Other goods, works, and services",Table8[[#This Row],[Amount Planned]]*0.25,"0")</f>
        <v>0</v>
      </c>
      <c r="J270" s="25">
        <f>SUM(Table8[[#This Row],[INDIRECT COSTS ON PERSONNEL]:[INDIRECT COSTS C3]])</f>
        <v>0</v>
      </c>
      <c r="K270" s="25">
        <f>SUM(Table8[[#This Row],[Amount Planned]],Table8[[#This Row],[Indirect costs *(auto-calculated)]])</f>
        <v>0</v>
      </c>
      <c r="L270" s="4"/>
    </row>
    <row r="271" spans="1:12" ht="21" customHeight="1">
      <c r="A271" s="5"/>
      <c r="B271" s="5"/>
      <c r="E271" s="10">
        <v>0</v>
      </c>
      <c r="F271" s="25" t="str">
        <f>IF(Table8[[#This Row],[Cost Category]]="A. Personnel",Table8[[#This Row],[Amount Planned]]*0.25,"0.0")</f>
        <v>0.0</v>
      </c>
      <c r="G271" s="25" t="str">
        <f>IF(Table8[[#This Row],[Cost Category]]="C1. Travel and subsistence",Table8[[#This Row],[Amount Planned]]*0.25,"0")</f>
        <v>0</v>
      </c>
      <c r="H271" s="25" t="str">
        <f>IF(Table8[[#This Row],[Cost Category]]="C2. Equipment",Table8[[#This Row],[Amount Planned]]*0.25,"0")</f>
        <v>0</v>
      </c>
      <c r="I271" s="25" t="str">
        <f>IF(Table8[[#This Row],[Cost Category]]="C3. Other goods, works, and services",Table8[[#This Row],[Amount Planned]]*0.25,"0")</f>
        <v>0</v>
      </c>
      <c r="J271" s="25">
        <f>SUM(Table8[[#This Row],[INDIRECT COSTS ON PERSONNEL]:[INDIRECT COSTS C3]])</f>
        <v>0</v>
      </c>
      <c r="K271" s="25">
        <f>SUM(Table8[[#This Row],[Amount Planned]],Table8[[#This Row],[Indirect costs *(auto-calculated)]])</f>
        <v>0</v>
      </c>
      <c r="L271" s="4"/>
    </row>
    <row r="272" spans="1:12" ht="21" customHeight="1">
      <c r="A272" s="5"/>
      <c r="B272" s="5"/>
      <c r="E272" s="10">
        <v>0</v>
      </c>
      <c r="F272" s="25" t="str">
        <f>IF(Table8[[#This Row],[Cost Category]]="A. Personnel",Table8[[#This Row],[Amount Planned]]*0.25,"0.0")</f>
        <v>0.0</v>
      </c>
      <c r="G272" s="25" t="str">
        <f>IF(Table8[[#This Row],[Cost Category]]="C1. Travel and subsistence",Table8[[#This Row],[Amount Planned]]*0.25,"0")</f>
        <v>0</v>
      </c>
      <c r="H272" s="25" t="str">
        <f>IF(Table8[[#This Row],[Cost Category]]="C2. Equipment",Table8[[#This Row],[Amount Planned]]*0.25,"0")</f>
        <v>0</v>
      </c>
      <c r="I272" s="25" t="str">
        <f>IF(Table8[[#This Row],[Cost Category]]="C3. Other goods, works, and services",Table8[[#This Row],[Amount Planned]]*0.25,"0")</f>
        <v>0</v>
      </c>
      <c r="J272" s="25">
        <f>SUM(Table8[[#This Row],[INDIRECT COSTS ON PERSONNEL]:[INDIRECT COSTS C3]])</f>
        <v>0</v>
      </c>
      <c r="K272" s="25">
        <f>SUM(Table8[[#This Row],[Amount Planned]],Table8[[#This Row],[Indirect costs *(auto-calculated)]])</f>
        <v>0</v>
      </c>
      <c r="L272" s="4"/>
    </row>
    <row r="273" spans="1:12" ht="21" customHeight="1">
      <c r="A273" s="5"/>
      <c r="B273" s="5"/>
      <c r="E273" s="10">
        <v>0</v>
      </c>
      <c r="F273" s="25" t="str">
        <f>IF(Table8[[#This Row],[Cost Category]]="A. Personnel",Table8[[#This Row],[Amount Planned]]*0.25,"0.0")</f>
        <v>0.0</v>
      </c>
      <c r="G273" s="25" t="str">
        <f>IF(Table8[[#This Row],[Cost Category]]="C1. Travel and subsistence",Table8[[#This Row],[Amount Planned]]*0.25,"0")</f>
        <v>0</v>
      </c>
      <c r="H273" s="25" t="str">
        <f>IF(Table8[[#This Row],[Cost Category]]="C2. Equipment",Table8[[#This Row],[Amount Planned]]*0.25,"0")</f>
        <v>0</v>
      </c>
      <c r="I273" s="25" t="str">
        <f>IF(Table8[[#This Row],[Cost Category]]="C3. Other goods, works, and services",Table8[[#This Row],[Amount Planned]]*0.25,"0")</f>
        <v>0</v>
      </c>
      <c r="J273" s="25">
        <f>SUM(Table8[[#This Row],[INDIRECT COSTS ON PERSONNEL]:[INDIRECT COSTS C3]])</f>
        <v>0</v>
      </c>
      <c r="K273" s="25">
        <f>SUM(Table8[[#This Row],[Amount Planned]],Table8[[#This Row],[Indirect costs *(auto-calculated)]])</f>
        <v>0</v>
      </c>
      <c r="L273" s="4"/>
    </row>
    <row r="274" spans="1:12" ht="21" customHeight="1">
      <c r="A274" s="5"/>
      <c r="B274" s="5"/>
      <c r="E274" s="10">
        <v>0</v>
      </c>
      <c r="F274" s="25" t="str">
        <f>IF(Table8[[#This Row],[Cost Category]]="A. Personnel",Table8[[#This Row],[Amount Planned]]*0.25,"0.0")</f>
        <v>0.0</v>
      </c>
      <c r="G274" s="25" t="str">
        <f>IF(Table8[[#This Row],[Cost Category]]="C1. Travel and subsistence",Table8[[#This Row],[Amount Planned]]*0.25,"0")</f>
        <v>0</v>
      </c>
      <c r="H274" s="25" t="str">
        <f>IF(Table8[[#This Row],[Cost Category]]="C2. Equipment",Table8[[#This Row],[Amount Planned]]*0.25,"0")</f>
        <v>0</v>
      </c>
      <c r="I274" s="25" t="str">
        <f>IF(Table8[[#This Row],[Cost Category]]="C3. Other goods, works, and services",Table8[[#This Row],[Amount Planned]]*0.25,"0")</f>
        <v>0</v>
      </c>
      <c r="J274" s="25">
        <f>SUM(Table8[[#This Row],[INDIRECT COSTS ON PERSONNEL]:[INDIRECT COSTS C3]])</f>
        <v>0</v>
      </c>
      <c r="K274" s="25">
        <f>SUM(Table8[[#This Row],[Amount Planned]],Table8[[#This Row],[Indirect costs *(auto-calculated)]])</f>
        <v>0</v>
      </c>
      <c r="L274" s="4"/>
    </row>
    <row r="275" spans="1:12" ht="21" customHeight="1">
      <c r="A275" s="5"/>
      <c r="B275" s="5"/>
      <c r="E275" s="10">
        <v>0</v>
      </c>
      <c r="F275" s="25" t="str">
        <f>IF(Table8[[#This Row],[Cost Category]]="A. Personnel",Table8[[#This Row],[Amount Planned]]*0.25,"0.0")</f>
        <v>0.0</v>
      </c>
      <c r="G275" s="25" t="str">
        <f>IF(Table8[[#This Row],[Cost Category]]="C1. Travel and subsistence",Table8[[#This Row],[Amount Planned]]*0.25,"0")</f>
        <v>0</v>
      </c>
      <c r="H275" s="25" t="str">
        <f>IF(Table8[[#This Row],[Cost Category]]="C2. Equipment",Table8[[#This Row],[Amount Planned]]*0.25,"0")</f>
        <v>0</v>
      </c>
      <c r="I275" s="25" t="str">
        <f>IF(Table8[[#This Row],[Cost Category]]="C3. Other goods, works, and services",Table8[[#This Row],[Amount Planned]]*0.25,"0")</f>
        <v>0</v>
      </c>
      <c r="J275" s="25">
        <f>SUM(Table8[[#This Row],[INDIRECT COSTS ON PERSONNEL]:[INDIRECT COSTS C3]])</f>
        <v>0</v>
      </c>
      <c r="K275" s="25">
        <f>SUM(Table8[[#This Row],[Amount Planned]],Table8[[#This Row],[Indirect costs *(auto-calculated)]])</f>
        <v>0</v>
      </c>
      <c r="L275" s="4"/>
    </row>
    <row r="276" spans="1:12" ht="21" customHeight="1">
      <c r="A276" s="5"/>
      <c r="B276" s="5"/>
      <c r="E276" s="10">
        <v>0</v>
      </c>
      <c r="F276" s="25" t="str">
        <f>IF(Table8[[#This Row],[Cost Category]]="A. Personnel",Table8[[#This Row],[Amount Planned]]*0.25,"0.0")</f>
        <v>0.0</v>
      </c>
      <c r="G276" s="25" t="str">
        <f>IF(Table8[[#This Row],[Cost Category]]="C1. Travel and subsistence",Table8[[#This Row],[Amount Planned]]*0.25,"0")</f>
        <v>0</v>
      </c>
      <c r="H276" s="25" t="str">
        <f>IF(Table8[[#This Row],[Cost Category]]="C2. Equipment",Table8[[#This Row],[Amount Planned]]*0.25,"0")</f>
        <v>0</v>
      </c>
      <c r="I276" s="25" t="str">
        <f>IF(Table8[[#This Row],[Cost Category]]="C3. Other goods, works, and services",Table8[[#This Row],[Amount Planned]]*0.25,"0")</f>
        <v>0</v>
      </c>
      <c r="J276" s="25">
        <f>SUM(Table8[[#This Row],[INDIRECT COSTS ON PERSONNEL]:[INDIRECT COSTS C3]])</f>
        <v>0</v>
      </c>
      <c r="K276" s="25">
        <f>SUM(Table8[[#This Row],[Amount Planned]],Table8[[#This Row],[Indirect costs *(auto-calculated)]])</f>
        <v>0</v>
      </c>
      <c r="L276" s="4"/>
    </row>
    <row r="277" spans="1:12" ht="21" customHeight="1">
      <c r="A277" s="5"/>
      <c r="B277" s="5"/>
      <c r="E277" s="10">
        <v>0</v>
      </c>
      <c r="F277" s="25" t="str">
        <f>IF(Table8[[#This Row],[Cost Category]]="A. Personnel",Table8[[#This Row],[Amount Planned]]*0.25,"0.0")</f>
        <v>0.0</v>
      </c>
      <c r="G277" s="25" t="str">
        <f>IF(Table8[[#This Row],[Cost Category]]="C1. Travel and subsistence",Table8[[#This Row],[Amount Planned]]*0.25,"0")</f>
        <v>0</v>
      </c>
      <c r="H277" s="25" t="str">
        <f>IF(Table8[[#This Row],[Cost Category]]="C2. Equipment",Table8[[#This Row],[Amount Planned]]*0.25,"0")</f>
        <v>0</v>
      </c>
      <c r="I277" s="25" t="str">
        <f>IF(Table8[[#This Row],[Cost Category]]="C3. Other goods, works, and services",Table8[[#This Row],[Amount Planned]]*0.25,"0")</f>
        <v>0</v>
      </c>
      <c r="J277" s="25">
        <f>SUM(Table8[[#This Row],[INDIRECT COSTS ON PERSONNEL]:[INDIRECT COSTS C3]])</f>
        <v>0</v>
      </c>
      <c r="K277" s="25">
        <f>SUM(Table8[[#This Row],[Amount Planned]],Table8[[#This Row],[Indirect costs *(auto-calculated)]])</f>
        <v>0</v>
      </c>
      <c r="L277" s="4"/>
    </row>
    <row r="278" spans="1:12" ht="21" customHeight="1">
      <c r="A278" s="5"/>
      <c r="B278" s="5"/>
      <c r="E278" s="10">
        <v>0</v>
      </c>
      <c r="F278" s="25" t="str">
        <f>IF(Table8[[#This Row],[Cost Category]]="A. Personnel",Table8[[#This Row],[Amount Planned]]*0.25,"0.0")</f>
        <v>0.0</v>
      </c>
      <c r="G278" s="25" t="str">
        <f>IF(Table8[[#This Row],[Cost Category]]="C1. Travel and subsistence",Table8[[#This Row],[Amount Planned]]*0.25,"0")</f>
        <v>0</v>
      </c>
      <c r="H278" s="25" t="str">
        <f>IF(Table8[[#This Row],[Cost Category]]="C2. Equipment",Table8[[#This Row],[Amount Planned]]*0.25,"0")</f>
        <v>0</v>
      </c>
      <c r="I278" s="25" t="str">
        <f>IF(Table8[[#This Row],[Cost Category]]="C3. Other goods, works, and services",Table8[[#This Row],[Amount Planned]]*0.25,"0")</f>
        <v>0</v>
      </c>
      <c r="J278" s="25">
        <f>SUM(Table8[[#This Row],[INDIRECT COSTS ON PERSONNEL]:[INDIRECT COSTS C3]])</f>
        <v>0</v>
      </c>
      <c r="K278" s="25">
        <f>SUM(Table8[[#This Row],[Amount Planned]],Table8[[#This Row],[Indirect costs *(auto-calculated)]])</f>
        <v>0</v>
      </c>
      <c r="L278" s="4"/>
    </row>
    <row r="279" spans="1:12" ht="21" customHeight="1">
      <c r="A279" s="5"/>
      <c r="B279" s="5"/>
      <c r="E279" s="10">
        <v>0</v>
      </c>
      <c r="F279" s="25" t="str">
        <f>IF(Table8[[#This Row],[Cost Category]]="A. Personnel",Table8[[#This Row],[Amount Planned]]*0.25,"0.0")</f>
        <v>0.0</v>
      </c>
      <c r="G279" s="25" t="str">
        <f>IF(Table8[[#This Row],[Cost Category]]="C1. Travel and subsistence",Table8[[#This Row],[Amount Planned]]*0.25,"0")</f>
        <v>0</v>
      </c>
      <c r="H279" s="25" t="str">
        <f>IF(Table8[[#This Row],[Cost Category]]="C2. Equipment",Table8[[#This Row],[Amount Planned]]*0.25,"0")</f>
        <v>0</v>
      </c>
      <c r="I279" s="25" t="str">
        <f>IF(Table8[[#This Row],[Cost Category]]="C3. Other goods, works, and services",Table8[[#This Row],[Amount Planned]]*0.25,"0")</f>
        <v>0</v>
      </c>
      <c r="J279" s="25">
        <f>SUM(Table8[[#This Row],[INDIRECT COSTS ON PERSONNEL]:[INDIRECT COSTS C3]])</f>
        <v>0</v>
      </c>
      <c r="K279" s="25">
        <f>SUM(Table8[[#This Row],[Amount Planned]],Table8[[#This Row],[Indirect costs *(auto-calculated)]])</f>
        <v>0</v>
      </c>
      <c r="L279" s="4"/>
    </row>
    <row r="280" spans="1:12" ht="21" customHeight="1">
      <c r="A280" s="5"/>
      <c r="B280" s="5"/>
      <c r="E280" s="10">
        <v>0</v>
      </c>
      <c r="F280" s="25" t="str">
        <f>IF(Table8[[#This Row],[Cost Category]]="A. Personnel",Table8[[#This Row],[Amount Planned]]*0.25,"0.0")</f>
        <v>0.0</v>
      </c>
      <c r="G280" s="25" t="str">
        <f>IF(Table8[[#This Row],[Cost Category]]="C1. Travel and subsistence",Table8[[#This Row],[Amount Planned]]*0.25,"0")</f>
        <v>0</v>
      </c>
      <c r="H280" s="25" t="str">
        <f>IF(Table8[[#This Row],[Cost Category]]="C2. Equipment",Table8[[#This Row],[Amount Planned]]*0.25,"0")</f>
        <v>0</v>
      </c>
      <c r="I280" s="25" t="str">
        <f>IF(Table8[[#This Row],[Cost Category]]="C3. Other goods, works, and services",Table8[[#This Row],[Amount Planned]]*0.25,"0")</f>
        <v>0</v>
      </c>
      <c r="J280" s="25">
        <f>SUM(Table8[[#This Row],[INDIRECT COSTS ON PERSONNEL]:[INDIRECT COSTS C3]])</f>
        <v>0</v>
      </c>
      <c r="K280" s="25">
        <f>SUM(Table8[[#This Row],[Amount Planned]],Table8[[#This Row],[Indirect costs *(auto-calculated)]])</f>
        <v>0</v>
      </c>
      <c r="L280" s="4"/>
    </row>
    <row r="281" spans="1:12" ht="21" customHeight="1">
      <c r="A281" s="5"/>
      <c r="B281" s="5"/>
      <c r="E281" s="10">
        <v>0</v>
      </c>
      <c r="F281" s="25" t="str">
        <f>IF(Table8[[#This Row],[Cost Category]]="A. Personnel",Table8[[#This Row],[Amount Planned]]*0.25,"0.0")</f>
        <v>0.0</v>
      </c>
      <c r="G281" s="25" t="str">
        <f>IF(Table8[[#This Row],[Cost Category]]="C1. Travel and subsistence",Table8[[#This Row],[Amount Planned]]*0.25,"0")</f>
        <v>0</v>
      </c>
      <c r="H281" s="25" t="str">
        <f>IF(Table8[[#This Row],[Cost Category]]="C2. Equipment",Table8[[#This Row],[Amount Planned]]*0.25,"0")</f>
        <v>0</v>
      </c>
      <c r="I281" s="25" t="str">
        <f>IF(Table8[[#This Row],[Cost Category]]="C3. Other goods, works, and services",Table8[[#This Row],[Amount Planned]]*0.25,"0")</f>
        <v>0</v>
      </c>
      <c r="J281" s="25">
        <f>SUM(Table8[[#This Row],[INDIRECT COSTS ON PERSONNEL]:[INDIRECT COSTS C3]])</f>
        <v>0</v>
      </c>
      <c r="K281" s="25">
        <f>SUM(Table8[[#This Row],[Amount Planned]],Table8[[#This Row],[Indirect costs *(auto-calculated)]])</f>
        <v>0</v>
      </c>
      <c r="L281" s="4"/>
    </row>
    <row r="282" spans="1:12" ht="21" customHeight="1">
      <c r="A282" s="5"/>
      <c r="B282" s="5"/>
      <c r="E282" s="10">
        <v>0</v>
      </c>
      <c r="F282" s="25" t="str">
        <f>IF(Table8[[#This Row],[Cost Category]]="A. Personnel",Table8[[#This Row],[Amount Planned]]*0.25,"0.0")</f>
        <v>0.0</v>
      </c>
      <c r="G282" s="25" t="str">
        <f>IF(Table8[[#This Row],[Cost Category]]="C1. Travel and subsistence",Table8[[#This Row],[Amount Planned]]*0.25,"0")</f>
        <v>0</v>
      </c>
      <c r="H282" s="25" t="str">
        <f>IF(Table8[[#This Row],[Cost Category]]="C2. Equipment",Table8[[#This Row],[Amount Planned]]*0.25,"0")</f>
        <v>0</v>
      </c>
      <c r="I282" s="25" t="str">
        <f>IF(Table8[[#This Row],[Cost Category]]="C3. Other goods, works, and services",Table8[[#This Row],[Amount Planned]]*0.25,"0")</f>
        <v>0</v>
      </c>
      <c r="J282" s="25">
        <f>SUM(Table8[[#This Row],[INDIRECT COSTS ON PERSONNEL]:[INDIRECT COSTS C3]])</f>
        <v>0</v>
      </c>
      <c r="K282" s="25">
        <f>SUM(Table8[[#This Row],[Amount Planned]],Table8[[#This Row],[Indirect costs *(auto-calculated)]])</f>
        <v>0</v>
      </c>
      <c r="L282" s="4"/>
    </row>
    <row r="283" spans="1:12" ht="21" customHeight="1">
      <c r="A283" s="5"/>
      <c r="B283" s="5"/>
      <c r="E283" s="10">
        <v>0</v>
      </c>
      <c r="F283" s="25" t="str">
        <f>IF(Table8[[#This Row],[Cost Category]]="A. Personnel",Table8[[#This Row],[Amount Planned]]*0.25,"0.0")</f>
        <v>0.0</v>
      </c>
      <c r="G283" s="25" t="str">
        <f>IF(Table8[[#This Row],[Cost Category]]="C1. Travel and subsistence",Table8[[#This Row],[Amount Planned]]*0.25,"0")</f>
        <v>0</v>
      </c>
      <c r="H283" s="25" t="str">
        <f>IF(Table8[[#This Row],[Cost Category]]="C2. Equipment",Table8[[#This Row],[Amount Planned]]*0.25,"0")</f>
        <v>0</v>
      </c>
      <c r="I283" s="25" t="str">
        <f>IF(Table8[[#This Row],[Cost Category]]="C3. Other goods, works, and services",Table8[[#This Row],[Amount Planned]]*0.25,"0")</f>
        <v>0</v>
      </c>
      <c r="J283" s="25">
        <f>SUM(Table8[[#This Row],[INDIRECT COSTS ON PERSONNEL]:[INDIRECT COSTS C3]])</f>
        <v>0</v>
      </c>
      <c r="K283" s="25">
        <f>SUM(Table8[[#This Row],[Amount Planned]],Table8[[#This Row],[Indirect costs *(auto-calculated)]])</f>
        <v>0</v>
      </c>
      <c r="L283" s="4"/>
    </row>
    <row r="284" spans="1:12" ht="21" customHeight="1">
      <c r="A284" s="5"/>
      <c r="B284" s="5"/>
      <c r="E284" s="10">
        <v>0</v>
      </c>
      <c r="F284" s="25" t="str">
        <f>IF(Table8[[#This Row],[Cost Category]]="A. Personnel",Table8[[#This Row],[Amount Planned]]*0.25,"0.0")</f>
        <v>0.0</v>
      </c>
      <c r="G284" s="25" t="str">
        <f>IF(Table8[[#This Row],[Cost Category]]="C1. Travel and subsistence",Table8[[#This Row],[Amount Planned]]*0.25,"0")</f>
        <v>0</v>
      </c>
      <c r="H284" s="25" t="str">
        <f>IF(Table8[[#This Row],[Cost Category]]="C2. Equipment",Table8[[#This Row],[Amount Planned]]*0.25,"0")</f>
        <v>0</v>
      </c>
      <c r="I284" s="25" t="str">
        <f>IF(Table8[[#This Row],[Cost Category]]="C3. Other goods, works, and services",Table8[[#This Row],[Amount Planned]]*0.25,"0")</f>
        <v>0</v>
      </c>
      <c r="J284" s="25">
        <f>SUM(Table8[[#This Row],[INDIRECT COSTS ON PERSONNEL]:[INDIRECT COSTS C3]])</f>
        <v>0</v>
      </c>
      <c r="K284" s="25">
        <f>SUM(Table8[[#This Row],[Amount Planned]],Table8[[#This Row],[Indirect costs *(auto-calculated)]])</f>
        <v>0</v>
      </c>
      <c r="L284" s="4"/>
    </row>
    <row r="285" spans="1:12" ht="21" customHeight="1">
      <c r="A285" s="5"/>
      <c r="B285" s="5"/>
      <c r="E285" s="10">
        <v>0</v>
      </c>
      <c r="F285" s="25" t="str">
        <f>IF(Table8[[#This Row],[Cost Category]]="A. Personnel",Table8[[#This Row],[Amount Planned]]*0.25,"0.0")</f>
        <v>0.0</v>
      </c>
      <c r="G285" s="25" t="str">
        <f>IF(Table8[[#This Row],[Cost Category]]="C1. Travel and subsistence",Table8[[#This Row],[Amount Planned]]*0.25,"0")</f>
        <v>0</v>
      </c>
      <c r="H285" s="25" t="str">
        <f>IF(Table8[[#This Row],[Cost Category]]="C2. Equipment",Table8[[#This Row],[Amount Planned]]*0.25,"0")</f>
        <v>0</v>
      </c>
      <c r="I285" s="25" t="str">
        <f>IF(Table8[[#This Row],[Cost Category]]="C3. Other goods, works, and services",Table8[[#This Row],[Amount Planned]]*0.25,"0")</f>
        <v>0</v>
      </c>
      <c r="J285" s="25">
        <f>SUM(Table8[[#This Row],[INDIRECT COSTS ON PERSONNEL]:[INDIRECT COSTS C3]])</f>
        <v>0</v>
      </c>
      <c r="K285" s="25">
        <f>SUM(Table8[[#This Row],[Amount Planned]],Table8[[#This Row],[Indirect costs *(auto-calculated)]])</f>
        <v>0</v>
      </c>
      <c r="L285" s="4"/>
    </row>
    <row r="286" spans="1:12" ht="21" customHeight="1">
      <c r="A286" s="5"/>
      <c r="B286" s="5"/>
      <c r="E286" s="10">
        <v>0</v>
      </c>
      <c r="F286" s="25" t="str">
        <f>IF(Table8[[#This Row],[Cost Category]]="A. Personnel",Table8[[#This Row],[Amount Planned]]*0.25,"0.0")</f>
        <v>0.0</v>
      </c>
      <c r="G286" s="25" t="str">
        <f>IF(Table8[[#This Row],[Cost Category]]="C1. Travel and subsistence",Table8[[#This Row],[Amount Planned]]*0.25,"0")</f>
        <v>0</v>
      </c>
      <c r="H286" s="25" t="str">
        <f>IF(Table8[[#This Row],[Cost Category]]="C2. Equipment",Table8[[#This Row],[Amount Planned]]*0.25,"0")</f>
        <v>0</v>
      </c>
      <c r="I286" s="25" t="str">
        <f>IF(Table8[[#This Row],[Cost Category]]="C3. Other goods, works, and services",Table8[[#This Row],[Amount Planned]]*0.25,"0")</f>
        <v>0</v>
      </c>
      <c r="J286" s="25">
        <f>SUM(Table8[[#This Row],[INDIRECT COSTS ON PERSONNEL]:[INDIRECT COSTS C3]])</f>
        <v>0</v>
      </c>
      <c r="K286" s="25">
        <f>SUM(Table8[[#This Row],[Amount Planned]],Table8[[#This Row],[Indirect costs *(auto-calculated)]])</f>
        <v>0</v>
      </c>
      <c r="L286" s="4"/>
    </row>
    <row r="287" spans="1:12" ht="21" customHeight="1">
      <c r="A287" s="5"/>
      <c r="B287" s="5"/>
      <c r="E287" s="10">
        <v>0</v>
      </c>
      <c r="F287" s="25" t="str">
        <f>IF(Table8[[#This Row],[Cost Category]]="A. Personnel",Table8[[#This Row],[Amount Planned]]*0.25,"0.0")</f>
        <v>0.0</v>
      </c>
      <c r="G287" s="25" t="str">
        <f>IF(Table8[[#This Row],[Cost Category]]="C1. Travel and subsistence",Table8[[#This Row],[Amount Planned]]*0.25,"0")</f>
        <v>0</v>
      </c>
      <c r="H287" s="25" t="str">
        <f>IF(Table8[[#This Row],[Cost Category]]="C2. Equipment",Table8[[#This Row],[Amount Planned]]*0.25,"0")</f>
        <v>0</v>
      </c>
      <c r="I287" s="25" t="str">
        <f>IF(Table8[[#This Row],[Cost Category]]="C3. Other goods, works, and services",Table8[[#This Row],[Amount Planned]]*0.25,"0")</f>
        <v>0</v>
      </c>
      <c r="J287" s="25">
        <f>SUM(Table8[[#This Row],[INDIRECT COSTS ON PERSONNEL]:[INDIRECT COSTS C3]])</f>
        <v>0</v>
      </c>
      <c r="K287" s="25">
        <f>SUM(Table8[[#This Row],[Amount Planned]],Table8[[#This Row],[Indirect costs *(auto-calculated)]])</f>
        <v>0</v>
      </c>
      <c r="L287" s="4"/>
    </row>
    <row r="288" spans="1:12" ht="21" customHeight="1">
      <c r="A288" s="5"/>
      <c r="B288" s="5"/>
      <c r="E288" s="10">
        <v>0</v>
      </c>
      <c r="F288" s="25" t="str">
        <f>IF(Table8[[#This Row],[Cost Category]]="A. Personnel",Table8[[#This Row],[Amount Planned]]*0.25,"0.0")</f>
        <v>0.0</v>
      </c>
      <c r="G288" s="25" t="str">
        <f>IF(Table8[[#This Row],[Cost Category]]="C1. Travel and subsistence",Table8[[#This Row],[Amount Planned]]*0.25,"0")</f>
        <v>0</v>
      </c>
      <c r="H288" s="25" t="str">
        <f>IF(Table8[[#This Row],[Cost Category]]="C2. Equipment",Table8[[#This Row],[Amount Planned]]*0.25,"0")</f>
        <v>0</v>
      </c>
      <c r="I288" s="25" t="str">
        <f>IF(Table8[[#This Row],[Cost Category]]="C3. Other goods, works, and services",Table8[[#This Row],[Amount Planned]]*0.25,"0")</f>
        <v>0</v>
      </c>
      <c r="J288" s="25">
        <f>SUM(Table8[[#This Row],[INDIRECT COSTS ON PERSONNEL]:[INDIRECT COSTS C3]])</f>
        <v>0</v>
      </c>
      <c r="K288" s="25">
        <f>SUM(Table8[[#This Row],[Amount Planned]],Table8[[#This Row],[Indirect costs *(auto-calculated)]])</f>
        <v>0</v>
      </c>
      <c r="L288" s="4"/>
    </row>
    <row r="289" spans="1:12" ht="21" customHeight="1">
      <c r="A289" s="5"/>
      <c r="B289" s="5"/>
      <c r="E289" s="10">
        <v>0</v>
      </c>
      <c r="F289" s="25" t="str">
        <f>IF(Table8[[#This Row],[Cost Category]]="A. Personnel",Table8[[#This Row],[Amount Planned]]*0.25,"0.0")</f>
        <v>0.0</v>
      </c>
      <c r="G289" s="25" t="str">
        <f>IF(Table8[[#This Row],[Cost Category]]="C1. Travel and subsistence",Table8[[#This Row],[Amount Planned]]*0.25,"0")</f>
        <v>0</v>
      </c>
      <c r="H289" s="25" t="str">
        <f>IF(Table8[[#This Row],[Cost Category]]="C2. Equipment",Table8[[#This Row],[Amount Planned]]*0.25,"0")</f>
        <v>0</v>
      </c>
      <c r="I289" s="25" t="str">
        <f>IF(Table8[[#This Row],[Cost Category]]="C3. Other goods, works, and services",Table8[[#This Row],[Amount Planned]]*0.25,"0")</f>
        <v>0</v>
      </c>
      <c r="J289" s="25">
        <f>SUM(Table8[[#This Row],[INDIRECT COSTS ON PERSONNEL]:[INDIRECT COSTS C3]])</f>
        <v>0</v>
      </c>
      <c r="K289" s="25">
        <f>SUM(Table8[[#This Row],[Amount Planned]],Table8[[#This Row],[Indirect costs *(auto-calculated)]])</f>
        <v>0</v>
      </c>
      <c r="L289" s="4"/>
    </row>
    <row r="290" spans="1:12" ht="21" customHeight="1">
      <c r="A290" s="5"/>
      <c r="B290" s="5"/>
      <c r="E290" s="10">
        <v>0</v>
      </c>
      <c r="F290" s="25" t="str">
        <f>IF(Table8[[#This Row],[Cost Category]]="A. Personnel",Table8[[#This Row],[Amount Planned]]*0.25,"0.0")</f>
        <v>0.0</v>
      </c>
      <c r="G290" s="25" t="str">
        <f>IF(Table8[[#This Row],[Cost Category]]="C1. Travel and subsistence",Table8[[#This Row],[Amount Planned]]*0.25,"0")</f>
        <v>0</v>
      </c>
      <c r="H290" s="25" t="str">
        <f>IF(Table8[[#This Row],[Cost Category]]="C2. Equipment",Table8[[#This Row],[Amount Planned]]*0.25,"0")</f>
        <v>0</v>
      </c>
      <c r="I290" s="25" t="str">
        <f>IF(Table8[[#This Row],[Cost Category]]="C3. Other goods, works, and services",Table8[[#This Row],[Amount Planned]]*0.25,"0")</f>
        <v>0</v>
      </c>
      <c r="J290" s="25">
        <f>SUM(Table8[[#This Row],[INDIRECT COSTS ON PERSONNEL]:[INDIRECT COSTS C3]])</f>
        <v>0</v>
      </c>
      <c r="K290" s="25">
        <f>SUM(Table8[[#This Row],[Amount Planned]],Table8[[#This Row],[Indirect costs *(auto-calculated)]])</f>
        <v>0</v>
      </c>
      <c r="L290" s="4"/>
    </row>
    <row r="291" spans="1:12" ht="21" customHeight="1">
      <c r="A291" s="5"/>
      <c r="B291" s="5"/>
      <c r="E291" s="10">
        <v>0</v>
      </c>
      <c r="F291" s="25" t="str">
        <f>IF(Table8[[#This Row],[Cost Category]]="A. Personnel",Table8[[#This Row],[Amount Planned]]*0.25,"0.0")</f>
        <v>0.0</v>
      </c>
      <c r="G291" s="25" t="str">
        <f>IF(Table8[[#This Row],[Cost Category]]="C1. Travel and subsistence",Table8[[#This Row],[Amount Planned]]*0.25,"0")</f>
        <v>0</v>
      </c>
      <c r="H291" s="25" t="str">
        <f>IF(Table8[[#This Row],[Cost Category]]="C2. Equipment",Table8[[#This Row],[Amount Planned]]*0.25,"0")</f>
        <v>0</v>
      </c>
      <c r="I291" s="25" t="str">
        <f>IF(Table8[[#This Row],[Cost Category]]="C3. Other goods, works, and services",Table8[[#This Row],[Amount Planned]]*0.25,"0")</f>
        <v>0</v>
      </c>
      <c r="J291" s="25">
        <f>SUM(Table8[[#This Row],[INDIRECT COSTS ON PERSONNEL]:[INDIRECT COSTS C3]])</f>
        <v>0</v>
      </c>
      <c r="K291" s="25">
        <f>SUM(Table8[[#This Row],[Amount Planned]],Table8[[#This Row],[Indirect costs *(auto-calculated)]])</f>
        <v>0</v>
      </c>
      <c r="L291" s="4"/>
    </row>
    <row r="292" spans="1:12" ht="21" customHeight="1">
      <c r="A292" s="5"/>
      <c r="B292" s="5"/>
      <c r="E292" s="10">
        <v>0</v>
      </c>
      <c r="F292" s="25" t="str">
        <f>IF(Table8[[#This Row],[Cost Category]]="A. Personnel",Table8[[#This Row],[Amount Planned]]*0.25,"0.0")</f>
        <v>0.0</v>
      </c>
      <c r="G292" s="25" t="str">
        <f>IF(Table8[[#This Row],[Cost Category]]="C1. Travel and subsistence",Table8[[#This Row],[Amount Planned]]*0.25,"0")</f>
        <v>0</v>
      </c>
      <c r="H292" s="25" t="str">
        <f>IF(Table8[[#This Row],[Cost Category]]="C2. Equipment",Table8[[#This Row],[Amount Planned]]*0.25,"0")</f>
        <v>0</v>
      </c>
      <c r="I292" s="25" t="str">
        <f>IF(Table8[[#This Row],[Cost Category]]="C3. Other goods, works, and services",Table8[[#This Row],[Amount Planned]]*0.25,"0")</f>
        <v>0</v>
      </c>
      <c r="J292" s="25">
        <f>SUM(Table8[[#This Row],[INDIRECT COSTS ON PERSONNEL]:[INDIRECT COSTS C3]])</f>
        <v>0</v>
      </c>
      <c r="K292" s="25">
        <f>SUM(Table8[[#This Row],[Amount Planned]],Table8[[#This Row],[Indirect costs *(auto-calculated)]])</f>
        <v>0</v>
      </c>
      <c r="L292" s="4"/>
    </row>
    <row r="293" spans="1:12" ht="21" customHeight="1">
      <c r="A293" s="5"/>
      <c r="B293" s="5"/>
      <c r="E293" s="10">
        <v>0</v>
      </c>
      <c r="F293" s="25" t="str">
        <f>IF(Table8[[#This Row],[Cost Category]]="A. Personnel",Table8[[#This Row],[Amount Planned]]*0.25,"0.0")</f>
        <v>0.0</v>
      </c>
      <c r="G293" s="25" t="str">
        <f>IF(Table8[[#This Row],[Cost Category]]="C1. Travel and subsistence",Table8[[#This Row],[Amount Planned]]*0.25,"0")</f>
        <v>0</v>
      </c>
      <c r="H293" s="25" t="str">
        <f>IF(Table8[[#This Row],[Cost Category]]="C2. Equipment",Table8[[#This Row],[Amount Planned]]*0.25,"0")</f>
        <v>0</v>
      </c>
      <c r="I293" s="25" t="str">
        <f>IF(Table8[[#This Row],[Cost Category]]="C3. Other goods, works, and services",Table8[[#This Row],[Amount Planned]]*0.25,"0")</f>
        <v>0</v>
      </c>
      <c r="J293" s="25">
        <f>SUM(Table8[[#This Row],[INDIRECT COSTS ON PERSONNEL]:[INDIRECT COSTS C3]])</f>
        <v>0</v>
      </c>
      <c r="K293" s="25">
        <f>SUM(Table8[[#This Row],[Amount Planned]],Table8[[#This Row],[Indirect costs *(auto-calculated)]])</f>
        <v>0</v>
      </c>
      <c r="L293" s="4"/>
    </row>
    <row r="294" spans="1:12" ht="21" customHeight="1">
      <c r="A294" s="5"/>
      <c r="B294" s="5"/>
      <c r="E294" s="10">
        <v>0</v>
      </c>
      <c r="F294" s="25" t="str">
        <f>IF(Table8[[#This Row],[Cost Category]]="A. Personnel",Table8[[#This Row],[Amount Planned]]*0.25,"0.0")</f>
        <v>0.0</v>
      </c>
      <c r="G294" s="25" t="str">
        <f>IF(Table8[[#This Row],[Cost Category]]="C1. Travel and subsistence",Table8[[#This Row],[Amount Planned]]*0.25,"0")</f>
        <v>0</v>
      </c>
      <c r="H294" s="25" t="str">
        <f>IF(Table8[[#This Row],[Cost Category]]="C2. Equipment",Table8[[#This Row],[Amount Planned]]*0.25,"0")</f>
        <v>0</v>
      </c>
      <c r="I294" s="25" t="str">
        <f>IF(Table8[[#This Row],[Cost Category]]="C3. Other goods, works, and services",Table8[[#This Row],[Amount Planned]]*0.25,"0")</f>
        <v>0</v>
      </c>
      <c r="J294" s="25">
        <f>SUM(Table8[[#This Row],[INDIRECT COSTS ON PERSONNEL]:[INDIRECT COSTS C3]])</f>
        <v>0</v>
      </c>
      <c r="K294" s="25">
        <f>SUM(Table8[[#This Row],[Amount Planned]],Table8[[#This Row],[Indirect costs *(auto-calculated)]])</f>
        <v>0</v>
      </c>
      <c r="L294" s="4"/>
    </row>
    <row r="295" spans="1:12" ht="21" customHeight="1">
      <c r="A295" s="5"/>
      <c r="B295" s="5"/>
      <c r="E295" s="10">
        <v>0</v>
      </c>
      <c r="F295" s="25" t="str">
        <f>IF(Table8[[#This Row],[Cost Category]]="A. Personnel",Table8[[#This Row],[Amount Planned]]*0.25,"0.0")</f>
        <v>0.0</v>
      </c>
      <c r="G295" s="25" t="str">
        <f>IF(Table8[[#This Row],[Cost Category]]="C1. Travel and subsistence",Table8[[#This Row],[Amount Planned]]*0.25,"0")</f>
        <v>0</v>
      </c>
      <c r="H295" s="25" t="str">
        <f>IF(Table8[[#This Row],[Cost Category]]="C2. Equipment",Table8[[#This Row],[Amount Planned]]*0.25,"0")</f>
        <v>0</v>
      </c>
      <c r="I295" s="25" t="str">
        <f>IF(Table8[[#This Row],[Cost Category]]="C3. Other goods, works, and services",Table8[[#This Row],[Amount Planned]]*0.25,"0")</f>
        <v>0</v>
      </c>
      <c r="J295" s="25">
        <f>SUM(Table8[[#This Row],[INDIRECT COSTS ON PERSONNEL]:[INDIRECT COSTS C3]])</f>
        <v>0</v>
      </c>
      <c r="K295" s="25">
        <f>SUM(Table8[[#This Row],[Amount Planned]],Table8[[#This Row],[Indirect costs *(auto-calculated)]])</f>
        <v>0</v>
      </c>
      <c r="L295" s="4"/>
    </row>
    <row r="296" spans="1:12" ht="21" customHeight="1">
      <c r="A296" s="5"/>
      <c r="B296" s="5"/>
      <c r="E296" s="10">
        <v>0</v>
      </c>
      <c r="F296" s="25" t="str">
        <f>IF(Table8[[#This Row],[Cost Category]]="A. Personnel",Table8[[#This Row],[Amount Planned]]*0.25,"0.0")</f>
        <v>0.0</v>
      </c>
      <c r="G296" s="25" t="str">
        <f>IF(Table8[[#This Row],[Cost Category]]="C1. Travel and subsistence",Table8[[#This Row],[Amount Planned]]*0.25,"0")</f>
        <v>0</v>
      </c>
      <c r="H296" s="25" t="str">
        <f>IF(Table8[[#This Row],[Cost Category]]="C2. Equipment",Table8[[#This Row],[Amount Planned]]*0.25,"0")</f>
        <v>0</v>
      </c>
      <c r="I296" s="25" t="str">
        <f>IF(Table8[[#This Row],[Cost Category]]="C3. Other goods, works, and services",Table8[[#This Row],[Amount Planned]]*0.25,"0")</f>
        <v>0</v>
      </c>
      <c r="J296" s="25">
        <f>SUM(Table8[[#This Row],[INDIRECT COSTS ON PERSONNEL]:[INDIRECT COSTS C3]])</f>
        <v>0</v>
      </c>
      <c r="K296" s="25">
        <f>SUM(Table8[[#This Row],[Amount Planned]],Table8[[#This Row],[Indirect costs *(auto-calculated)]])</f>
        <v>0</v>
      </c>
      <c r="L296" s="4"/>
    </row>
    <row r="297" spans="1:12" ht="21" customHeight="1">
      <c r="A297" s="5"/>
      <c r="B297" s="5"/>
      <c r="E297" s="10">
        <v>0</v>
      </c>
      <c r="F297" s="25" t="str">
        <f>IF(Table8[[#This Row],[Cost Category]]="A. Personnel",Table8[[#This Row],[Amount Planned]]*0.25,"0.0")</f>
        <v>0.0</v>
      </c>
      <c r="G297" s="25" t="str">
        <f>IF(Table8[[#This Row],[Cost Category]]="C1. Travel and subsistence",Table8[[#This Row],[Amount Planned]]*0.25,"0")</f>
        <v>0</v>
      </c>
      <c r="H297" s="25" t="str">
        <f>IF(Table8[[#This Row],[Cost Category]]="C2. Equipment",Table8[[#This Row],[Amount Planned]]*0.25,"0")</f>
        <v>0</v>
      </c>
      <c r="I297" s="25" t="str">
        <f>IF(Table8[[#This Row],[Cost Category]]="C3. Other goods, works, and services",Table8[[#This Row],[Amount Planned]]*0.25,"0")</f>
        <v>0</v>
      </c>
      <c r="J297" s="25">
        <f>SUM(Table8[[#This Row],[INDIRECT COSTS ON PERSONNEL]:[INDIRECT COSTS C3]])</f>
        <v>0</v>
      </c>
      <c r="K297" s="25">
        <f>SUM(Table8[[#This Row],[Amount Planned]],Table8[[#This Row],[Indirect costs *(auto-calculated)]])</f>
        <v>0</v>
      </c>
      <c r="L297" s="4"/>
    </row>
    <row r="298" spans="1:12" ht="21" customHeight="1">
      <c r="A298" s="5"/>
      <c r="B298" s="5"/>
      <c r="E298" s="10">
        <v>0</v>
      </c>
      <c r="F298" s="25" t="str">
        <f>IF(Table8[[#This Row],[Cost Category]]="A. Personnel",Table8[[#This Row],[Amount Planned]]*0.25,"0.0")</f>
        <v>0.0</v>
      </c>
      <c r="G298" s="25" t="str">
        <f>IF(Table8[[#This Row],[Cost Category]]="C1. Travel and subsistence",Table8[[#This Row],[Amount Planned]]*0.25,"0")</f>
        <v>0</v>
      </c>
      <c r="H298" s="25" t="str">
        <f>IF(Table8[[#This Row],[Cost Category]]="C2. Equipment",Table8[[#This Row],[Amount Planned]]*0.25,"0")</f>
        <v>0</v>
      </c>
      <c r="I298" s="25" t="str">
        <f>IF(Table8[[#This Row],[Cost Category]]="C3. Other goods, works, and services",Table8[[#This Row],[Amount Planned]]*0.25,"0")</f>
        <v>0</v>
      </c>
      <c r="J298" s="25">
        <f>SUM(Table8[[#This Row],[INDIRECT COSTS ON PERSONNEL]:[INDIRECT COSTS C3]])</f>
        <v>0</v>
      </c>
      <c r="K298" s="25">
        <f>SUM(Table8[[#This Row],[Amount Planned]],Table8[[#This Row],[Indirect costs *(auto-calculated)]])</f>
        <v>0</v>
      </c>
      <c r="L298" s="4"/>
    </row>
    <row r="299" spans="1:12" ht="21" customHeight="1">
      <c r="A299" s="5"/>
      <c r="B299" s="5"/>
      <c r="E299" s="10">
        <v>0</v>
      </c>
      <c r="F299" s="25" t="str">
        <f>IF(Table8[[#This Row],[Cost Category]]="A. Personnel",Table8[[#This Row],[Amount Planned]]*0.25,"0.0")</f>
        <v>0.0</v>
      </c>
      <c r="G299" s="25" t="str">
        <f>IF(Table8[[#This Row],[Cost Category]]="C1. Travel and subsistence",Table8[[#This Row],[Amount Planned]]*0.25,"0")</f>
        <v>0</v>
      </c>
      <c r="H299" s="25" t="str">
        <f>IF(Table8[[#This Row],[Cost Category]]="C2. Equipment",Table8[[#This Row],[Amount Planned]]*0.25,"0")</f>
        <v>0</v>
      </c>
      <c r="I299" s="25" t="str">
        <f>IF(Table8[[#This Row],[Cost Category]]="C3. Other goods, works, and services",Table8[[#This Row],[Amount Planned]]*0.25,"0")</f>
        <v>0</v>
      </c>
      <c r="J299" s="25">
        <f>SUM(Table8[[#This Row],[INDIRECT COSTS ON PERSONNEL]:[INDIRECT COSTS C3]])</f>
        <v>0</v>
      </c>
      <c r="K299" s="25">
        <f>SUM(Table8[[#This Row],[Amount Planned]],Table8[[#This Row],[Indirect costs *(auto-calculated)]])</f>
        <v>0</v>
      </c>
      <c r="L299" s="4"/>
    </row>
    <row r="300" spans="1:12" ht="21" customHeight="1">
      <c r="A300" s="5"/>
      <c r="B300" s="5"/>
      <c r="E300" s="10">
        <v>0</v>
      </c>
      <c r="F300" s="25" t="str">
        <f>IF(Table8[[#This Row],[Cost Category]]="A. Personnel",Table8[[#This Row],[Amount Planned]]*0.25,"0.0")</f>
        <v>0.0</v>
      </c>
      <c r="G300" s="25" t="str">
        <f>IF(Table8[[#This Row],[Cost Category]]="C1. Travel and subsistence",Table8[[#This Row],[Amount Planned]]*0.25,"0")</f>
        <v>0</v>
      </c>
      <c r="H300" s="25" t="str">
        <f>IF(Table8[[#This Row],[Cost Category]]="C2. Equipment",Table8[[#This Row],[Amount Planned]]*0.25,"0")</f>
        <v>0</v>
      </c>
      <c r="I300" s="25" t="str">
        <f>IF(Table8[[#This Row],[Cost Category]]="C3. Other goods, works, and services",Table8[[#This Row],[Amount Planned]]*0.25,"0")</f>
        <v>0</v>
      </c>
      <c r="J300" s="25">
        <f>SUM(Table8[[#This Row],[INDIRECT COSTS ON PERSONNEL]:[INDIRECT COSTS C3]])</f>
        <v>0</v>
      </c>
      <c r="K300" s="25">
        <f>SUM(Table8[[#This Row],[Amount Planned]],Table8[[#This Row],[Indirect costs *(auto-calculated)]])</f>
        <v>0</v>
      </c>
      <c r="L300" s="4"/>
    </row>
    <row r="301" spans="1:12" ht="21" customHeight="1">
      <c r="A301" s="5"/>
      <c r="B301" s="5"/>
      <c r="E301" s="10">
        <v>0</v>
      </c>
      <c r="F301" s="25" t="str">
        <f>IF(Table8[[#This Row],[Cost Category]]="A. Personnel",Table8[[#This Row],[Amount Planned]]*0.25,"0.0")</f>
        <v>0.0</v>
      </c>
      <c r="G301" s="25" t="str">
        <f>IF(Table8[[#This Row],[Cost Category]]="C1. Travel and subsistence",Table8[[#This Row],[Amount Planned]]*0.25,"0")</f>
        <v>0</v>
      </c>
      <c r="H301" s="25" t="str">
        <f>IF(Table8[[#This Row],[Cost Category]]="C2. Equipment",Table8[[#This Row],[Amount Planned]]*0.25,"0")</f>
        <v>0</v>
      </c>
      <c r="I301" s="25" t="str">
        <f>IF(Table8[[#This Row],[Cost Category]]="C3. Other goods, works, and services",Table8[[#This Row],[Amount Planned]]*0.25,"0")</f>
        <v>0</v>
      </c>
      <c r="J301" s="25">
        <f>SUM(Table8[[#This Row],[INDIRECT COSTS ON PERSONNEL]:[INDIRECT COSTS C3]])</f>
        <v>0</v>
      </c>
      <c r="K301" s="25">
        <f>SUM(Table8[[#This Row],[Amount Planned]],Table8[[#This Row],[Indirect costs *(auto-calculated)]])</f>
        <v>0</v>
      </c>
      <c r="L301" s="4"/>
    </row>
    <row r="302" spans="1:12" ht="21" customHeight="1">
      <c r="A302" s="5"/>
      <c r="B302" s="5"/>
      <c r="E302" s="10">
        <v>0</v>
      </c>
      <c r="F302" s="25" t="str">
        <f>IF(Table8[[#This Row],[Cost Category]]="A. Personnel",Table8[[#This Row],[Amount Planned]]*0.25,"0.0")</f>
        <v>0.0</v>
      </c>
      <c r="G302" s="25" t="str">
        <f>IF(Table8[[#This Row],[Cost Category]]="C1. Travel and subsistence",Table8[[#This Row],[Amount Planned]]*0.25,"0")</f>
        <v>0</v>
      </c>
      <c r="H302" s="25" t="str">
        <f>IF(Table8[[#This Row],[Cost Category]]="C2. Equipment",Table8[[#This Row],[Amount Planned]]*0.25,"0")</f>
        <v>0</v>
      </c>
      <c r="I302" s="25" t="str">
        <f>IF(Table8[[#This Row],[Cost Category]]="C3. Other goods, works, and services",Table8[[#This Row],[Amount Planned]]*0.25,"0")</f>
        <v>0</v>
      </c>
      <c r="J302" s="25">
        <f>SUM(Table8[[#This Row],[INDIRECT COSTS ON PERSONNEL]:[INDIRECT COSTS C3]])</f>
        <v>0</v>
      </c>
      <c r="K302" s="25">
        <f>SUM(Table8[[#This Row],[Amount Planned]],Table8[[#This Row],[Indirect costs *(auto-calculated)]])</f>
        <v>0</v>
      </c>
      <c r="L302" s="4"/>
    </row>
    <row r="303" spans="1:12" ht="21" customHeight="1">
      <c r="A303" s="5"/>
      <c r="B303" s="5"/>
      <c r="E303" s="10">
        <v>0</v>
      </c>
      <c r="F303" s="25" t="str">
        <f>IF(Table8[[#This Row],[Cost Category]]="A. Personnel",Table8[[#This Row],[Amount Planned]]*0.25,"0.0")</f>
        <v>0.0</v>
      </c>
      <c r="G303" s="25" t="str">
        <f>IF(Table8[[#This Row],[Cost Category]]="C1. Travel and subsistence",Table8[[#This Row],[Amount Planned]]*0.25,"0")</f>
        <v>0</v>
      </c>
      <c r="H303" s="25" t="str">
        <f>IF(Table8[[#This Row],[Cost Category]]="C2. Equipment",Table8[[#This Row],[Amount Planned]]*0.25,"0")</f>
        <v>0</v>
      </c>
      <c r="I303" s="25" t="str">
        <f>IF(Table8[[#This Row],[Cost Category]]="C3. Other goods, works, and services",Table8[[#This Row],[Amount Planned]]*0.25,"0")</f>
        <v>0</v>
      </c>
      <c r="J303" s="25">
        <f>SUM(Table8[[#This Row],[INDIRECT COSTS ON PERSONNEL]:[INDIRECT COSTS C3]])</f>
        <v>0</v>
      </c>
      <c r="K303" s="25">
        <f>SUM(Table8[[#This Row],[Amount Planned]],Table8[[#This Row],[Indirect costs *(auto-calculated)]])</f>
        <v>0</v>
      </c>
      <c r="L303" s="4"/>
    </row>
    <row r="304" spans="1:12" ht="21" customHeight="1">
      <c r="A304" s="5"/>
      <c r="B304" s="5"/>
      <c r="E304" s="10">
        <v>0</v>
      </c>
      <c r="F304" s="25" t="str">
        <f>IF(Table8[[#This Row],[Cost Category]]="A. Personnel",Table8[[#This Row],[Amount Planned]]*0.25,"0.0")</f>
        <v>0.0</v>
      </c>
      <c r="G304" s="25" t="str">
        <f>IF(Table8[[#This Row],[Cost Category]]="C1. Travel and subsistence",Table8[[#This Row],[Amount Planned]]*0.25,"0")</f>
        <v>0</v>
      </c>
      <c r="H304" s="25" t="str">
        <f>IF(Table8[[#This Row],[Cost Category]]="C2. Equipment",Table8[[#This Row],[Amount Planned]]*0.25,"0")</f>
        <v>0</v>
      </c>
      <c r="I304" s="25" t="str">
        <f>IF(Table8[[#This Row],[Cost Category]]="C3. Other goods, works, and services",Table8[[#This Row],[Amount Planned]]*0.25,"0")</f>
        <v>0</v>
      </c>
      <c r="J304" s="25">
        <f>SUM(Table8[[#This Row],[INDIRECT COSTS ON PERSONNEL]:[INDIRECT COSTS C3]])</f>
        <v>0</v>
      </c>
      <c r="K304" s="25">
        <f>SUM(Table8[[#This Row],[Amount Planned]],Table8[[#This Row],[Indirect costs *(auto-calculated)]])</f>
        <v>0</v>
      </c>
      <c r="L304" s="4"/>
    </row>
    <row r="305" spans="1:12" ht="21" customHeight="1">
      <c r="A305" s="5"/>
      <c r="B305" s="5"/>
      <c r="E305" s="10">
        <v>0</v>
      </c>
      <c r="F305" s="25" t="str">
        <f>IF(Table8[[#This Row],[Cost Category]]="A. Personnel",Table8[[#This Row],[Amount Planned]]*0.25,"0.0")</f>
        <v>0.0</v>
      </c>
      <c r="G305" s="25" t="str">
        <f>IF(Table8[[#This Row],[Cost Category]]="C1. Travel and subsistence",Table8[[#This Row],[Amount Planned]]*0.25,"0")</f>
        <v>0</v>
      </c>
      <c r="H305" s="25" t="str">
        <f>IF(Table8[[#This Row],[Cost Category]]="C2. Equipment",Table8[[#This Row],[Amount Planned]]*0.25,"0")</f>
        <v>0</v>
      </c>
      <c r="I305" s="25" t="str">
        <f>IF(Table8[[#This Row],[Cost Category]]="C3. Other goods, works, and services",Table8[[#This Row],[Amount Planned]]*0.25,"0")</f>
        <v>0</v>
      </c>
      <c r="J305" s="25">
        <f>SUM(Table8[[#This Row],[INDIRECT COSTS ON PERSONNEL]:[INDIRECT COSTS C3]])</f>
        <v>0</v>
      </c>
      <c r="K305" s="25">
        <f>SUM(Table8[[#This Row],[Amount Planned]],Table8[[#This Row],[Indirect costs *(auto-calculated)]])</f>
        <v>0</v>
      </c>
      <c r="L305" s="4"/>
    </row>
    <row r="306" spans="1:12" ht="21" customHeight="1">
      <c r="A306" s="5"/>
      <c r="B306" s="5"/>
      <c r="E306" s="10">
        <v>0</v>
      </c>
      <c r="F306" s="25" t="str">
        <f>IF(Table8[[#This Row],[Cost Category]]="A. Personnel",Table8[[#This Row],[Amount Planned]]*0.25,"0.0")</f>
        <v>0.0</v>
      </c>
      <c r="G306" s="25" t="str">
        <f>IF(Table8[[#This Row],[Cost Category]]="C1. Travel and subsistence",Table8[[#This Row],[Amount Planned]]*0.25,"0")</f>
        <v>0</v>
      </c>
      <c r="H306" s="25" t="str">
        <f>IF(Table8[[#This Row],[Cost Category]]="C2. Equipment",Table8[[#This Row],[Amount Planned]]*0.25,"0")</f>
        <v>0</v>
      </c>
      <c r="I306" s="25" t="str">
        <f>IF(Table8[[#This Row],[Cost Category]]="C3. Other goods, works, and services",Table8[[#This Row],[Amount Planned]]*0.25,"0")</f>
        <v>0</v>
      </c>
      <c r="J306" s="25">
        <f>SUM(Table8[[#This Row],[INDIRECT COSTS ON PERSONNEL]:[INDIRECT COSTS C3]])</f>
        <v>0</v>
      </c>
      <c r="K306" s="25">
        <f>SUM(Table8[[#This Row],[Amount Planned]],Table8[[#This Row],[Indirect costs *(auto-calculated)]])</f>
        <v>0</v>
      </c>
      <c r="L306" s="4"/>
    </row>
    <row r="307" spans="1:12" ht="21" customHeight="1">
      <c r="A307" s="5"/>
      <c r="B307" s="5"/>
      <c r="E307" s="10">
        <v>0</v>
      </c>
      <c r="F307" s="25" t="str">
        <f>IF(Table8[[#This Row],[Cost Category]]="A. Personnel",Table8[[#This Row],[Amount Planned]]*0.25,"0.0")</f>
        <v>0.0</v>
      </c>
      <c r="G307" s="25" t="str">
        <f>IF(Table8[[#This Row],[Cost Category]]="C1. Travel and subsistence",Table8[[#This Row],[Amount Planned]]*0.25,"0")</f>
        <v>0</v>
      </c>
      <c r="H307" s="25" t="str">
        <f>IF(Table8[[#This Row],[Cost Category]]="C2. Equipment",Table8[[#This Row],[Amount Planned]]*0.25,"0")</f>
        <v>0</v>
      </c>
      <c r="I307" s="25" t="str">
        <f>IF(Table8[[#This Row],[Cost Category]]="C3. Other goods, works, and services",Table8[[#This Row],[Amount Planned]]*0.25,"0")</f>
        <v>0</v>
      </c>
      <c r="J307" s="25">
        <f>SUM(Table8[[#This Row],[INDIRECT COSTS ON PERSONNEL]:[INDIRECT COSTS C3]])</f>
        <v>0</v>
      </c>
      <c r="K307" s="25">
        <f>SUM(Table8[[#This Row],[Amount Planned]],Table8[[#This Row],[Indirect costs *(auto-calculated)]])</f>
        <v>0</v>
      </c>
      <c r="L307" s="4"/>
    </row>
    <row r="308" spans="1:12" ht="21" customHeight="1">
      <c r="A308" s="5"/>
      <c r="B308" s="5"/>
      <c r="E308" s="10">
        <v>0</v>
      </c>
      <c r="F308" s="25" t="str">
        <f>IF(Table8[[#This Row],[Cost Category]]="A. Personnel",Table8[[#This Row],[Amount Planned]]*0.25,"0.0")</f>
        <v>0.0</v>
      </c>
      <c r="G308" s="25" t="str">
        <f>IF(Table8[[#This Row],[Cost Category]]="C1. Travel and subsistence",Table8[[#This Row],[Amount Planned]]*0.25,"0")</f>
        <v>0</v>
      </c>
      <c r="H308" s="25" t="str">
        <f>IF(Table8[[#This Row],[Cost Category]]="C2. Equipment",Table8[[#This Row],[Amount Planned]]*0.25,"0")</f>
        <v>0</v>
      </c>
      <c r="I308" s="25" t="str">
        <f>IF(Table8[[#This Row],[Cost Category]]="C3. Other goods, works, and services",Table8[[#This Row],[Amount Planned]]*0.25,"0")</f>
        <v>0</v>
      </c>
      <c r="J308" s="25">
        <f>SUM(Table8[[#This Row],[INDIRECT COSTS ON PERSONNEL]:[INDIRECT COSTS C3]])</f>
        <v>0</v>
      </c>
      <c r="K308" s="25">
        <f>SUM(Table8[[#This Row],[Amount Planned]],Table8[[#This Row],[Indirect costs *(auto-calculated)]])</f>
        <v>0</v>
      </c>
      <c r="L308" s="4"/>
    </row>
    <row r="309" spans="1:12" ht="21" customHeight="1">
      <c r="A309" s="5"/>
      <c r="B309" s="5"/>
      <c r="E309" s="10">
        <v>0</v>
      </c>
      <c r="F309" s="25" t="str">
        <f>IF(Table8[[#This Row],[Cost Category]]="A. Personnel",Table8[[#This Row],[Amount Planned]]*0.25,"0.0")</f>
        <v>0.0</v>
      </c>
      <c r="G309" s="25" t="str">
        <f>IF(Table8[[#This Row],[Cost Category]]="C1. Travel and subsistence",Table8[[#This Row],[Amount Planned]]*0.25,"0")</f>
        <v>0</v>
      </c>
      <c r="H309" s="25" t="str">
        <f>IF(Table8[[#This Row],[Cost Category]]="C2. Equipment",Table8[[#This Row],[Amount Planned]]*0.25,"0")</f>
        <v>0</v>
      </c>
      <c r="I309" s="25" t="str">
        <f>IF(Table8[[#This Row],[Cost Category]]="C3. Other goods, works, and services",Table8[[#This Row],[Amount Planned]]*0.25,"0")</f>
        <v>0</v>
      </c>
      <c r="J309" s="25">
        <f>SUM(Table8[[#This Row],[INDIRECT COSTS ON PERSONNEL]:[INDIRECT COSTS C3]])</f>
        <v>0</v>
      </c>
      <c r="K309" s="25">
        <f>SUM(Table8[[#This Row],[Amount Planned]],Table8[[#This Row],[Indirect costs *(auto-calculated)]])</f>
        <v>0</v>
      </c>
      <c r="L309" s="4"/>
    </row>
    <row r="310" spans="1:12" ht="21" customHeight="1">
      <c r="A310" s="5"/>
      <c r="B310" s="5"/>
      <c r="E310" s="10">
        <v>0</v>
      </c>
      <c r="F310" s="25" t="str">
        <f>IF(Table8[[#This Row],[Cost Category]]="A. Personnel",Table8[[#This Row],[Amount Planned]]*0.25,"0.0")</f>
        <v>0.0</v>
      </c>
      <c r="G310" s="25" t="str">
        <f>IF(Table8[[#This Row],[Cost Category]]="C1. Travel and subsistence",Table8[[#This Row],[Amount Planned]]*0.25,"0")</f>
        <v>0</v>
      </c>
      <c r="H310" s="25" t="str">
        <f>IF(Table8[[#This Row],[Cost Category]]="C2. Equipment",Table8[[#This Row],[Amount Planned]]*0.25,"0")</f>
        <v>0</v>
      </c>
      <c r="I310" s="25" t="str">
        <f>IF(Table8[[#This Row],[Cost Category]]="C3. Other goods, works, and services",Table8[[#This Row],[Amount Planned]]*0.25,"0")</f>
        <v>0</v>
      </c>
      <c r="J310" s="25">
        <f>SUM(Table8[[#This Row],[INDIRECT COSTS ON PERSONNEL]:[INDIRECT COSTS C3]])</f>
        <v>0</v>
      </c>
      <c r="K310" s="25">
        <f>SUM(Table8[[#This Row],[Amount Planned]],Table8[[#This Row],[Indirect costs *(auto-calculated)]])</f>
        <v>0</v>
      </c>
      <c r="L310" s="4"/>
    </row>
    <row r="311" spans="1:12" ht="21" customHeight="1">
      <c r="A311" s="5"/>
      <c r="B311" s="5"/>
      <c r="E311" s="10">
        <v>0</v>
      </c>
      <c r="F311" s="25" t="str">
        <f>IF(Table8[[#This Row],[Cost Category]]="A. Personnel",Table8[[#This Row],[Amount Planned]]*0.25,"0.0")</f>
        <v>0.0</v>
      </c>
      <c r="G311" s="25" t="str">
        <f>IF(Table8[[#This Row],[Cost Category]]="C1. Travel and subsistence",Table8[[#This Row],[Amount Planned]]*0.25,"0")</f>
        <v>0</v>
      </c>
      <c r="H311" s="25" t="str">
        <f>IF(Table8[[#This Row],[Cost Category]]="C2. Equipment",Table8[[#This Row],[Amount Planned]]*0.25,"0")</f>
        <v>0</v>
      </c>
      <c r="I311" s="25" t="str">
        <f>IF(Table8[[#This Row],[Cost Category]]="C3. Other goods, works, and services",Table8[[#This Row],[Amount Planned]]*0.25,"0")</f>
        <v>0</v>
      </c>
      <c r="J311" s="25">
        <f>SUM(Table8[[#This Row],[INDIRECT COSTS ON PERSONNEL]:[INDIRECT COSTS C3]])</f>
        <v>0</v>
      </c>
      <c r="K311" s="25">
        <f>SUM(Table8[[#This Row],[Amount Planned]],Table8[[#This Row],[Indirect costs *(auto-calculated)]])</f>
        <v>0</v>
      </c>
      <c r="L311" s="4"/>
    </row>
    <row r="312" spans="1:12" ht="21" customHeight="1">
      <c r="A312" s="5"/>
      <c r="B312" s="5"/>
      <c r="E312" s="10">
        <v>0</v>
      </c>
      <c r="F312" s="25" t="str">
        <f>IF(Table8[[#This Row],[Cost Category]]="A. Personnel",Table8[[#This Row],[Amount Planned]]*0.25,"0.0")</f>
        <v>0.0</v>
      </c>
      <c r="G312" s="25" t="str">
        <f>IF(Table8[[#This Row],[Cost Category]]="C1. Travel and subsistence",Table8[[#This Row],[Amount Planned]]*0.25,"0")</f>
        <v>0</v>
      </c>
      <c r="H312" s="25" t="str">
        <f>IF(Table8[[#This Row],[Cost Category]]="C2. Equipment",Table8[[#This Row],[Amount Planned]]*0.25,"0")</f>
        <v>0</v>
      </c>
      <c r="I312" s="25" t="str">
        <f>IF(Table8[[#This Row],[Cost Category]]="C3. Other goods, works, and services",Table8[[#This Row],[Amount Planned]]*0.25,"0")</f>
        <v>0</v>
      </c>
      <c r="J312" s="25">
        <f>SUM(Table8[[#This Row],[INDIRECT COSTS ON PERSONNEL]:[INDIRECT COSTS C3]])</f>
        <v>0</v>
      </c>
      <c r="K312" s="25">
        <f>SUM(Table8[[#This Row],[Amount Planned]],Table8[[#This Row],[Indirect costs *(auto-calculated)]])</f>
        <v>0</v>
      </c>
      <c r="L312" s="4"/>
    </row>
    <row r="313" spans="1:12" ht="21" customHeight="1">
      <c r="A313" s="5"/>
      <c r="B313" s="5"/>
      <c r="E313" s="10">
        <v>0</v>
      </c>
      <c r="F313" s="25" t="str">
        <f>IF(Table8[[#This Row],[Cost Category]]="A. Personnel",Table8[[#This Row],[Amount Planned]]*0.25,"0.0")</f>
        <v>0.0</v>
      </c>
      <c r="G313" s="25" t="str">
        <f>IF(Table8[[#This Row],[Cost Category]]="C1. Travel and subsistence",Table8[[#This Row],[Amount Planned]]*0.25,"0")</f>
        <v>0</v>
      </c>
      <c r="H313" s="25" t="str">
        <f>IF(Table8[[#This Row],[Cost Category]]="C2. Equipment",Table8[[#This Row],[Amount Planned]]*0.25,"0")</f>
        <v>0</v>
      </c>
      <c r="I313" s="25" t="str">
        <f>IF(Table8[[#This Row],[Cost Category]]="C3. Other goods, works, and services",Table8[[#This Row],[Amount Planned]]*0.25,"0")</f>
        <v>0</v>
      </c>
      <c r="J313" s="25">
        <f>SUM(Table8[[#This Row],[INDIRECT COSTS ON PERSONNEL]:[INDIRECT COSTS C3]])</f>
        <v>0</v>
      </c>
      <c r="K313" s="25">
        <f>SUM(Table8[[#This Row],[Amount Planned]],Table8[[#This Row],[Indirect costs *(auto-calculated)]])</f>
        <v>0</v>
      </c>
      <c r="L313" s="4"/>
    </row>
    <row r="314" spans="1:12" ht="21" customHeight="1">
      <c r="A314" s="5"/>
      <c r="B314" s="5"/>
      <c r="E314" s="10">
        <v>0</v>
      </c>
      <c r="F314" s="25" t="str">
        <f>IF(Table8[[#This Row],[Cost Category]]="A. Personnel",Table8[[#This Row],[Amount Planned]]*0.25,"0.0")</f>
        <v>0.0</v>
      </c>
      <c r="G314" s="25" t="str">
        <f>IF(Table8[[#This Row],[Cost Category]]="C1. Travel and subsistence",Table8[[#This Row],[Amount Planned]]*0.25,"0")</f>
        <v>0</v>
      </c>
      <c r="H314" s="25" t="str">
        <f>IF(Table8[[#This Row],[Cost Category]]="C2. Equipment",Table8[[#This Row],[Amount Planned]]*0.25,"0")</f>
        <v>0</v>
      </c>
      <c r="I314" s="25" t="str">
        <f>IF(Table8[[#This Row],[Cost Category]]="C3. Other goods, works, and services",Table8[[#This Row],[Amount Planned]]*0.25,"0")</f>
        <v>0</v>
      </c>
      <c r="J314" s="25">
        <f>SUM(Table8[[#This Row],[INDIRECT COSTS ON PERSONNEL]:[INDIRECT COSTS C3]])</f>
        <v>0</v>
      </c>
      <c r="K314" s="25">
        <f>SUM(Table8[[#This Row],[Amount Planned]],Table8[[#This Row],[Indirect costs *(auto-calculated)]])</f>
        <v>0</v>
      </c>
      <c r="L314" s="4"/>
    </row>
    <row r="315" spans="1:12" ht="21" customHeight="1">
      <c r="A315" s="5"/>
      <c r="B315" s="5"/>
      <c r="E315" s="10">
        <v>0</v>
      </c>
      <c r="F315" s="25" t="str">
        <f>IF(Table8[[#This Row],[Cost Category]]="A. Personnel",Table8[[#This Row],[Amount Planned]]*0.25,"0.0")</f>
        <v>0.0</v>
      </c>
      <c r="G315" s="25" t="str">
        <f>IF(Table8[[#This Row],[Cost Category]]="C1. Travel and subsistence",Table8[[#This Row],[Amount Planned]]*0.25,"0")</f>
        <v>0</v>
      </c>
      <c r="H315" s="25" t="str">
        <f>IF(Table8[[#This Row],[Cost Category]]="C2. Equipment",Table8[[#This Row],[Amount Planned]]*0.25,"0")</f>
        <v>0</v>
      </c>
      <c r="I315" s="25" t="str">
        <f>IF(Table8[[#This Row],[Cost Category]]="C3. Other goods, works, and services",Table8[[#This Row],[Amount Planned]]*0.25,"0")</f>
        <v>0</v>
      </c>
      <c r="J315" s="25">
        <f>SUM(Table8[[#This Row],[INDIRECT COSTS ON PERSONNEL]:[INDIRECT COSTS C3]])</f>
        <v>0</v>
      </c>
      <c r="K315" s="25">
        <f>SUM(Table8[[#This Row],[Amount Planned]],Table8[[#This Row],[Indirect costs *(auto-calculated)]])</f>
        <v>0</v>
      </c>
      <c r="L315" s="4"/>
    </row>
    <row r="316" spans="1:12" ht="21" customHeight="1">
      <c r="A316" s="5"/>
      <c r="B316" s="5"/>
      <c r="E316" s="10">
        <v>0</v>
      </c>
      <c r="F316" s="25" t="str">
        <f>IF(Table8[[#This Row],[Cost Category]]="A. Personnel",Table8[[#This Row],[Amount Planned]]*0.25,"0.0")</f>
        <v>0.0</v>
      </c>
      <c r="G316" s="25" t="str">
        <f>IF(Table8[[#This Row],[Cost Category]]="C1. Travel and subsistence",Table8[[#This Row],[Amount Planned]]*0.25,"0")</f>
        <v>0</v>
      </c>
      <c r="H316" s="25" t="str">
        <f>IF(Table8[[#This Row],[Cost Category]]="C2. Equipment",Table8[[#This Row],[Amount Planned]]*0.25,"0")</f>
        <v>0</v>
      </c>
      <c r="I316" s="25" t="str">
        <f>IF(Table8[[#This Row],[Cost Category]]="C3. Other goods, works, and services",Table8[[#This Row],[Amount Planned]]*0.25,"0")</f>
        <v>0</v>
      </c>
      <c r="J316" s="25">
        <f>SUM(Table8[[#This Row],[INDIRECT COSTS ON PERSONNEL]:[INDIRECT COSTS C3]])</f>
        <v>0</v>
      </c>
      <c r="K316" s="25">
        <f>SUM(Table8[[#This Row],[Amount Planned]],Table8[[#This Row],[Indirect costs *(auto-calculated)]])</f>
        <v>0</v>
      </c>
      <c r="L316" s="4"/>
    </row>
    <row r="317" spans="1:12" ht="21" customHeight="1">
      <c r="A317" s="5"/>
      <c r="B317" s="5"/>
      <c r="E317" s="10">
        <v>0</v>
      </c>
      <c r="F317" s="25" t="str">
        <f>IF(Table8[[#This Row],[Cost Category]]="A. Personnel",Table8[[#This Row],[Amount Planned]]*0.25,"0.0")</f>
        <v>0.0</v>
      </c>
      <c r="G317" s="25" t="str">
        <f>IF(Table8[[#This Row],[Cost Category]]="C1. Travel and subsistence",Table8[[#This Row],[Amount Planned]]*0.25,"0")</f>
        <v>0</v>
      </c>
      <c r="H317" s="25" t="str">
        <f>IF(Table8[[#This Row],[Cost Category]]="C2. Equipment",Table8[[#This Row],[Amount Planned]]*0.25,"0")</f>
        <v>0</v>
      </c>
      <c r="I317" s="25" t="str">
        <f>IF(Table8[[#This Row],[Cost Category]]="C3. Other goods, works, and services",Table8[[#This Row],[Amount Planned]]*0.25,"0")</f>
        <v>0</v>
      </c>
      <c r="J317" s="25">
        <f>SUM(Table8[[#This Row],[INDIRECT COSTS ON PERSONNEL]:[INDIRECT COSTS C3]])</f>
        <v>0</v>
      </c>
      <c r="K317" s="25">
        <f>SUM(Table8[[#This Row],[Amount Planned]],Table8[[#This Row],[Indirect costs *(auto-calculated)]])</f>
        <v>0</v>
      </c>
      <c r="L317" s="4"/>
    </row>
    <row r="318" spans="1:12" ht="21" customHeight="1">
      <c r="A318" s="5"/>
      <c r="B318" s="5"/>
      <c r="E318" s="10">
        <v>0</v>
      </c>
      <c r="F318" s="25" t="str">
        <f>IF(Table8[[#This Row],[Cost Category]]="A. Personnel",Table8[[#This Row],[Amount Planned]]*0.25,"0.0")</f>
        <v>0.0</v>
      </c>
      <c r="G318" s="25" t="str">
        <f>IF(Table8[[#This Row],[Cost Category]]="C1. Travel and subsistence",Table8[[#This Row],[Amount Planned]]*0.25,"0")</f>
        <v>0</v>
      </c>
      <c r="H318" s="25" t="str">
        <f>IF(Table8[[#This Row],[Cost Category]]="C2. Equipment",Table8[[#This Row],[Amount Planned]]*0.25,"0")</f>
        <v>0</v>
      </c>
      <c r="I318" s="25" t="str">
        <f>IF(Table8[[#This Row],[Cost Category]]="C3. Other goods, works, and services",Table8[[#This Row],[Amount Planned]]*0.25,"0")</f>
        <v>0</v>
      </c>
      <c r="J318" s="25">
        <f>SUM(Table8[[#This Row],[INDIRECT COSTS ON PERSONNEL]:[INDIRECT COSTS C3]])</f>
        <v>0</v>
      </c>
      <c r="K318" s="25">
        <f>SUM(Table8[[#This Row],[Amount Planned]],Table8[[#This Row],[Indirect costs *(auto-calculated)]])</f>
        <v>0</v>
      </c>
      <c r="L318" s="4"/>
    </row>
    <row r="319" spans="1:12" ht="21" customHeight="1">
      <c r="A319" s="5"/>
      <c r="B319" s="5"/>
      <c r="E319" s="10">
        <v>0</v>
      </c>
      <c r="F319" s="25" t="str">
        <f>IF(Table8[[#This Row],[Cost Category]]="A. Personnel",Table8[[#This Row],[Amount Planned]]*0.25,"0.0")</f>
        <v>0.0</v>
      </c>
      <c r="G319" s="25" t="str">
        <f>IF(Table8[[#This Row],[Cost Category]]="C1. Travel and subsistence",Table8[[#This Row],[Amount Planned]]*0.25,"0")</f>
        <v>0</v>
      </c>
      <c r="H319" s="25" t="str">
        <f>IF(Table8[[#This Row],[Cost Category]]="C2. Equipment",Table8[[#This Row],[Amount Planned]]*0.25,"0")</f>
        <v>0</v>
      </c>
      <c r="I319" s="25" t="str">
        <f>IF(Table8[[#This Row],[Cost Category]]="C3. Other goods, works, and services",Table8[[#This Row],[Amount Planned]]*0.25,"0")</f>
        <v>0</v>
      </c>
      <c r="J319" s="25">
        <f>SUM(Table8[[#This Row],[INDIRECT COSTS ON PERSONNEL]:[INDIRECT COSTS C3]])</f>
        <v>0</v>
      </c>
      <c r="K319" s="25">
        <f>SUM(Table8[[#This Row],[Amount Planned]],Table8[[#This Row],[Indirect costs *(auto-calculated)]])</f>
        <v>0</v>
      </c>
      <c r="L319" s="4"/>
    </row>
    <row r="320" spans="1:12" ht="21" customHeight="1">
      <c r="A320" s="5"/>
      <c r="B320" s="5"/>
      <c r="E320" s="10">
        <v>0</v>
      </c>
      <c r="F320" s="25" t="str">
        <f>IF(Table8[[#This Row],[Cost Category]]="A. Personnel",Table8[[#This Row],[Amount Planned]]*0.25,"0.0")</f>
        <v>0.0</v>
      </c>
      <c r="G320" s="25" t="str">
        <f>IF(Table8[[#This Row],[Cost Category]]="C1. Travel and subsistence",Table8[[#This Row],[Amount Planned]]*0.25,"0")</f>
        <v>0</v>
      </c>
      <c r="H320" s="25" t="str">
        <f>IF(Table8[[#This Row],[Cost Category]]="C2. Equipment",Table8[[#This Row],[Amount Planned]]*0.25,"0")</f>
        <v>0</v>
      </c>
      <c r="I320" s="25" t="str">
        <f>IF(Table8[[#This Row],[Cost Category]]="C3. Other goods, works, and services",Table8[[#This Row],[Amount Planned]]*0.25,"0")</f>
        <v>0</v>
      </c>
      <c r="J320" s="25">
        <f>SUM(Table8[[#This Row],[INDIRECT COSTS ON PERSONNEL]:[INDIRECT COSTS C3]])</f>
        <v>0</v>
      </c>
      <c r="K320" s="25">
        <f>SUM(Table8[[#This Row],[Amount Planned]],Table8[[#This Row],[Indirect costs *(auto-calculated)]])</f>
        <v>0</v>
      </c>
      <c r="L320" s="4"/>
    </row>
    <row r="321" spans="1:12" ht="21" customHeight="1">
      <c r="A321" s="5"/>
      <c r="B321" s="5"/>
      <c r="E321" s="10">
        <v>0</v>
      </c>
      <c r="F321" s="25" t="str">
        <f>IF(Table8[[#This Row],[Cost Category]]="A. Personnel",Table8[[#This Row],[Amount Planned]]*0.25,"0.0")</f>
        <v>0.0</v>
      </c>
      <c r="G321" s="25" t="str">
        <f>IF(Table8[[#This Row],[Cost Category]]="C1. Travel and subsistence",Table8[[#This Row],[Amount Planned]]*0.25,"0")</f>
        <v>0</v>
      </c>
      <c r="H321" s="25" t="str">
        <f>IF(Table8[[#This Row],[Cost Category]]="C2. Equipment",Table8[[#This Row],[Amount Planned]]*0.25,"0")</f>
        <v>0</v>
      </c>
      <c r="I321" s="25" t="str">
        <f>IF(Table8[[#This Row],[Cost Category]]="C3. Other goods, works, and services",Table8[[#This Row],[Amount Planned]]*0.25,"0")</f>
        <v>0</v>
      </c>
      <c r="J321" s="25">
        <f>SUM(Table8[[#This Row],[INDIRECT COSTS ON PERSONNEL]:[INDIRECT COSTS C3]])</f>
        <v>0</v>
      </c>
      <c r="K321" s="25">
        <f>SUM(Table8[[#This Row],[Amount Planned]],Table8[[#This Row],[Indirect costs *(auto-calculated)]])</f>
        <v>0</v>
      </c>
      <c r="L321" s="4"/>
    </row>
    <row r="322" spans="1:12" ht="21" customHeight="1">
      <c r="A322" s="5"/>
      <c r="B322" s="5"/>
      <c r="E322" s="10">
        <v>0</v>
      </c>
      <c r="F322" s="25" t="str">
        <f>IF(Table8[[#This Row],[Cost Category]]="A. Personnel",Table8[[#This Row],[Amount Planned]]*0.25,"0.0")</f>
        <v>0.0</v>
      </c>
      <c r="G322" s="25" t="str">
        <f>IF(Table8[[#This Row],[Cost Category]]="C1. Travel and subsistence",Table8[[#This Row],[Amount Planned]]*0.25,"0")</f>
        <v>0</v>
      </c>
      <c r="H322" s="25" t="str">
        <f>IF(Table8[[#This Row],[Cost Category]]="C2. Equipment",Table8[[#This Row],[Amount Planned]]*0.25,"0")</f>
        <v>0</v>
      </c>
      <c r="I322" s="25" t="str">
        <f>IF(Table8[[#This Row],[Cost Category]]="C3. Other goods, works, and services",Table8[[#This Row],[Amount Planned]]*0.25,"0")</f>
        <v>0</v>
      </c>
      <c r="J322" s="25">
        <f>SUM(Table8[[#This Row],[INDIRECT COSTS ON PERSONNEL]:[INDIRECT COSTS C3]])</f>
        <v>0</v>
      </c>
      <c r="K322" s="25">
        <f>SUM(Table8[[#This Row],[Amount Planned]],Table8[[#This Row],[Indirect costs *(auto-calculated)]])</f>
        <v>0</v>
      </c>
      <c r="L322" s="4"/>
    </row>
    <row r="323" spans="1:12" ht="21" customHeight="1">
      <c r="A323" s="5"/>
      <c r="B323" s="5"/>
      <c r="E323" s="10">
        <v>0</v>
      </c>
      <c r="F323" s="25" t="str">
        <f>IF(Table8[[#This Row],[Cost Category]]="A. Personnel",Table8[[#This Row],[Amount Planned]]*0.25,"0.0")</f>
        <v>0.0</v>
      </c>
      <c r="G323" s="25" t="str">
        <f>IF(Table8[[#This Row],[Cost Category]]="C1. Travel and subsistence",Table8[[#This Row],[Amount Planned]]*0.25,"0")</f>
        <v>0</v>
      </c>
      <c r="H323" s="25" t="str">
        <f>IF(Table8[[#This Row],[Cost Category]]="C2. Equipment",Table8[[#This Row],[Amount Planned]]*0.25,"0")</f>
        <v>0</v>
      </c>
      <c r="I323" s="25" t="str">
        <f>IF(Table8[[#This Row],[Cost Category]]="C3. Other goods, works, and services",Table8[[#This Row],[Amount Planned]]*0.25,"0")</f>
        <v>0</v>
      </c>
      <c r="J323" s="25">
        <f>SUM(Table8[[#This Row],[INDIRECT COSTS ON PERSONNEL]:[INDIRECT COSTS C3]])</f>
        <v>0</v>
      </c>
      <c r="K323" s="25">
        <f>SUM(Table8[[#This Row],[Amount Planned]],Table8[[#This Row],[Indirect costs *(auto-calculated)]])</f>
        <v>0</v>
      </c>
      <c r="L323" s="4"/>
    </row>
    <row r="324" spans="1:12" ht="21" customHeight="1">
      <c r="A324" s="5"/>
      <c r="B324" s="5"/>
      <c r="E324" s="10">
        <v>0</v>
      </c>
      <c r="F324" s="25" t="str">
        <f>IF(Table8[[#This Row],[Cost Category]]="A. Personnel",Table8[[#This Row],[Amount Planned]]*0.25,"0.0")</f>
        <v>0.0</v>
      </c>
      <c r="G324" s="25" t="str">
        <f>IF(Table8[[#This Row],[Cost Category]]="C1. Travel and subsistence",Table8[[#This Row],[Amount Planned]]*0.25,"0")</f>
        <v>0</v>
      </c>
      <c r="H324" s="25" t="str">
        <f>IF(Table8[[#This Row],[Cost Category]]="C2. Equipment",Table8[[#This Row],[Amount Planned]]*0.25,"0")</f>
        <v>0</v>
      </c>
      <c r="I324" s="25" t="str">
        <f>IF(Table8[[#This Row],[Cost Category]]="C3. Other goods, works, and services",Table8[[#This Row],[Amount Planned]]*0.25,"0")</f>
        <v>0</v>
      </c>
      <c r="J324" s="25">
        <f>SUM(Table8[[#This Row],[INDIRECT COSTS ON PERSONNEL]:[INDIRECT COSTS C3]])</f>
        <v>0</v>
      </c>
      <c r="K324" s="25">
        <f>SUM(Table8[[#This Row],[Amount Planned]],Table8[[#This Row],[Indirect costs *(auto-calculated)]])</f>
        <v>0</v>
      </c>
      <c r="L324" s="4"/>
    </row>
    <row r="325" spans="1:12" ht="21" customHeight="1">
      <c r="A325" s="5"/>
      <c r="B325" s="5"/>
      <c r="E325" s="10">
        <v>0</v>
      </c>
      <c r="F325" s="25" t="str">
        <f>IF(Table8[[#This Row],[Cost Category]]="A. Personnel",Table8[[#This Row],[Amount Planned]]*0.25,"0.0")</f>
        <v>0.0</v>
      </c>
      <c r="G325" s="25" t="str">
        <f>IF(Table8[[#This Row],[Cost Category]]="C1. Travel and subsistence",Table8[[#This Row],[Amount Planned]]*0.25,"0")</f>
        <v>0</v>
      </c>
      <c r="H325" s="25" t="str">
        <f>IF(Table8[[#This Row],[Cost Category]]="C2. Equipment",Table8[[#This Row],[Amount Planned]]*0.25,"0")</f>
        <v>0</v>
      </c>
      <c r="I325" s="25" t="str">
        <f>IF(Table8[[#This Row],[Cost Category]]="C3. Other goods, works, and services",Table8[[#This Row],[Amount Planned]]*0.25,"0")</f>
        <v>0</v>
      </c>
      <c r="J325" s="25">
        <f>SUM(Table8[[#This Row],[INDIRECT COSTS ON PERSONNEL]:[INDIRECT COSTS C3]])</f>
        <v>0</v>
      </c>
      <c r="K325" s="25">
        <f>SUM(Table8[[#This Row],[Amount Planned]],Table8[[#This Row],[Indirect costs *(auto-calculated)]])</f>
        <v>0</v>
      </c>
      <c r="L325" s="4"/>
    </row>
    <row r="326" spans="1:12" ht="21" customHeight="1">
      <c r="A326" s="5"/>
      <c r="B326" s="5"/>
      <c r="E326" s="10">
        <v>0</v>
      </c>
      <c r="F326" s="25" t="str">
        <f>IF(Table8[[#This Row],[Cost Category]]="A. Personnel",Table8[[#This Row],[Amount Planned]]*0.25,"0.0")</f>
        <v>0.0</v>
      </c>
      <c r="G326" s="25" t="str">
        <f>IF(Table8[[#This Row],[Cost Category]]="C1. Travel and subsistence",Table8[[#This Row],[Amount Planned]]*0.25,"0")</f>
        <v>0</v>
      </c>
      <c r="H326" s="25" t="str">
        <f>IF(Table8[[#This Row],[Cost Category]]="C2. Equipment",Table8[[#This Row],[Amount Planned]]*0.25,"0")</f>
        <v>0</v>
      </c>
      <c r="I326" s="25" t="str">
        <f>IF(Table8[[#This Row],[Cost Category]]="C3. Other goods, works, and services",Table8[[#This Row],[Amount Planned]]*0.25,"0")</f>
        <v>0</v>
      </c>
      <c r="J326" s="25">
        <f>SUM(Table8[[#This Row],[INDIRECT COSTS ON PERSONNEL]:[INDIRECT COSTS C3]])</f>
        <v>0</v>
      </c>
      <c r="K326" s="25">
        <f>SUM(Table8[[#This Row],[Amount Planned]],Table8[[#This Row],[Indirect costs *(auto-calculated)]])</f>
        <v>0</v>
      </c>
      <c r="L326" s="4"/>
    </row>
    <row r="327" spans="1:12" ht="21" customHeight="1">
      <c r="A327" s="5"/>
      <c r="B327" s="5"/>
      <c r="E327" s="10">
        <v>0</v>
      </c>
      <c r="F327" s="25" t="str">
        <f>IF(Table8[[#This Row],[Cost Category]]="A. Personnel",Table8[[#This Row],[Amount Planned]]*0.25,"0.0")</f>
        <v>0.0</v>
      </c>
      <c r="G327" s="25" t="str">
        <f>IF(Table8[[#This Row],[Cost Category]]="C1. Travel and subsistence",Table8[[#This Row],[Amount Planned]]*0.25,"0")</f>
        <v>0</v>
      </c>
      <c r="H327" s="25" t="str">
        <f>IF(Table8[[#This Row],[Cost Category]]="C2. Equipment",Table8[[#This Row],[Amount Planned]]*0.25,"0")</f>
        <v>0</v>
      </c>
      <c r="I327" s="25" t="str">
        <f>IF(Table8[[#This Row],[Cost Category]]="C3. Other goods, works, and services",Table8[[#This Row],[Amount Planned]]*0.25,"0")</f>
        <v>0</v>
      </c>
      <c r="J327" s="25">
        <f>SUM(Table8[[#This Row],[INDIRECT COSTS ON PERSONNEL]:[INDIRECT COSTS C3]])</f>
        <v>0</v>
      </c>
      <c r="K327" s="25">
        <f>SUM(Table8[[#This Row],[Amount Planned]],Table8[[#This Row],[Indirect costs *(auto-calculated)]])</f>
        <v>0</v>
      </c>
      <c r="L327" s="4"/>
    </row>
    <row r="328" spans="1:12" ht="21" customHeight="1">
      <c r="A328" s="5"/>
      <c r="B328" s="5"/>
      <c r="E328" s="10">
        <v>0</v>
      </c>
      <c r="F328" s="25" t="str">
        <f>IF(Table8[[#This Row],[Cost Category]]="A. Personnel",Table8[[#This Row],[Amount Planned]]*0.25,"0.0")</f>
        <v>0.0</v>
      </c>
      <c r="G328" s="25" t="str">
        <f>IF(Table8[[#This Row],[Cost Category]]="C1. Travel and subsistence",Table8[[#This Row],[Amount Planned]]*0.25,"0")</f>
        <v>0</v>
      </c>
      <c r="H328" s="25" t="str">
        <f>IF(Table8[[#This Row],[Cost Category]]="C2. Equipment",Table8[[#This Row],[Amount Planned]]*0.25,"0")</f>
        <v>0</v>
      </c>
      <c r="I328" s="25" t="str">
        <f>IF(Table8[[#This Row],[Cost Category]]="C3. Other goods, works, and services",Table8[[#This Row],[Amount Planned]]*0.25,"0")</f>
        <v>0</v>
      </c>
      <c r="J328" s="25">
        <f>SUM(Table8[[#This Row],[INDIRECT COSTS ON PERSONNEL]:[INDIRECT COSTS C3]])</f>
        <v>0</v>
      </c>
      <c r="K328" s="25">
        <f>SUM(Table8[[#This Row],[Amount Planned]],Table8[[#This Row],[Indirect costs *(auto-calculated)]])</f>
        <v>0</v>
      </c>
      <c r="L328" s="4"/>
    </row>
    <row r="329" spans="1:12" ht="21" customHeight="1">
      <c r="A329" s="5"/>
      <c r="B329" s="5"/>
      <c r="E329" s="10">
        <v>0</v>
      </c>
      <c r="F329" s="25" t="str">
        <f>IF(Table8[[#This Row],[Cost Category]]="A. Personnel",Table8[[#This Row],[Amount Planned]]*0.25,"0.0")</f>
        <v>0.0</v>
      </c>
      <c r="G329" s="25" t="str">
        <f>IF(Table8[[#This Row],[Cost Category]]="C1. Travel and subsistence",Table8[[#This Row],[Amount Planned]]*0.25,"0")</f>
        <v>0</v>
      </c>
      <c r="H329" s="25" t="str">
        <f>IF(Table8[[#This Row],[Cost Category]]="C2. Equipment",Table8[[#This Row],[Amount Planned]]*0.25,"0")</f>
        <v>0</v>
      </c>
      <c r="I329" s="25" t="str">
        <f>IF(Table8[[#This Row],[Cost Category]]="C3. Other goods, works, and services",Table8[[#This Row],[Amount Planned]]*0.25,"0")</f>
        <v>0</v>
      </c>
      <c r="J329" s="25">
        <f>SUM(Table8[[#This Row],[INDIRECT COSTS ON PERSONNEL]:[INDIRECT COSTS C3]])</f>
        <v>0</v>
      </c>
      <c r="K329" s="25">
        <f>SUM(Table8[[#This Row],[Amount Planned]],Table8[[#This Row],[Indirect costs *(auto-calculated)]])</f>
        <v>0</v>
      </c>
      <c r="L329" s="4"/>
    </row>
    <row r="330" spans="1:12" ht="21" customHeight="1">
      <c r="A330" s="5"/>
      <c r="B330" s="5"/>
      <c r="E330" s="10">
        <v>0</v>
      </c>
      <c r="F330" s="25" t="str">
        <f>IF(Table8[[#This Row],[Cost Category]]="A. Personnel",Table8[[#This Row],[Amount Planned]]*0.25,"0.0")</f>
        <v>0.0</v>
      </c>
      <c r="G330" s="25" t="str">
        <f>IF(Table8[[#This Row],[Cost Category]]="C1. Travel and subsistence",Table8[[#This Row],[Amount Planned]]*0.25,"0")</f>
        <v>0</v>
      </c>
      <c r="H330" s="25" t="str">
        <f>IF(Table8[[#This Row],[Cost Category]]="C2. Equipment",Table8[[#This Row],[Amount Planned]]*0.25,"0")</f>
        <v>0</v>
      </c>
      <c r="I330" s="25" t="str">
        <f>IF(Table8[[#This Row],[Cost Category]]="C3. Other goods, works, and services",Table8[[#This Row],[Amount Planned]]*0.25,"0")</f>
        <v>0</v>
      </c>
      <c r="J330" s="25">
        <f>SUM(Table8[[#This Row],[INDIRECT COSTS ON PERSONNEL]:[INDIRECT COSTS C3]])</f>
        <v>0</v>
      </c>
      <c r="K330" s="25">
        <f>SUM(Table8[[#This Row],[Amount Planned]],Table8[[#This Row],[Indirect costs *(auto-calculated)]])</f>
        <v>0</v>
      </c>
      <c r="L330" s="4"/>
    </row>
    <row r="331" spans="1:12" ht="21" customHeight="1">
      <c r="A331" s="5"/>
      <c r="B331" s="5"/>
      <c r="E331" s="10">
        <v>0</v>
      </c>
      <c r="F331" s="25" t="str">
        <f>IF(Table8[[#This Row],[Cost Category]]="A. Personnel",Table8[[#This Row],[Amount Planned]]*0.25,"0.0")</f>
        <v>0.0</v>
      </c>
      <c r="G331" s="25" t="str">
        <f>IF(Table8[[#This Row],[Cost Category]]="C1. Travel and subsistence",Table8[[#This Row],[Amount Planned]]*0.25,"0")</f>
        <v>0</v>
      </c>
      <c r="H331" s="25" t="str">
        <f>IF(Table8[[#This Row],[Cost Category]]="C2. Equipment",Table8[[#This Row],[Amount Planned]]*0.25,"0")</f>
        <v>0</v>
      </c>
      <c r="I331" s="25" t="str">
        <f>IF(Table8[[#This Row],[Cost Category]]="C3. Other goods, works, and services",Table8[[#This Row],[Amount Planned]]*0.25,"0")</f>
        <v>0</v>
      </c>
      <c r="J331" s="25">
        <f>SUM(Table8[[#This Row],[INDIRECT COSTS ON PERSONNEL]:[INDIRECT COSTS C3]])</f>
        <v>0</v>
      </c>
      <c r="K331" s="25">
        <f>SUM(Table8[[#This Row],[Amount Planned]],Table8[[#This Row],[Indirect costs *(auto-calculated)]])</f>
        <v>0</v>
      </c>
      <c r="L331" s="4"/>
    </row>
    <row r="332" spans="1:12" ht="21" customHeight="1">
      <c r="A332" s="5"/>
      <c r="B332" s="5"/>
      <c r="E332" s="10">
        <v>0</v>
      </c>
      <c r="F332" s="25" t="str">
        <f>IF(Table8[[#This Row],[Cost Category]]="A. Personnel",Table8[[#This Row],[Amount Planned]]*0.25,"0.0")</f>
        <v>0.0</v>
      </c>
      <c r="G332" s="25" t="str">
        <f>IF(Table8[[#This Row],[Cost Category]]="C1. Travel and subsistence",Table8[[#This Row],[Amount Planned]]*0.25,"0")</f>
        <v>0</v>
      </c>
      <c r="H332" s="25" t="str">
        <f>IF(Table8[[#This Row],[Cost Category]]="C2. Equipment",Table8[[#This Row],[Amount Planned]]*0.25,"0")</f>
        <v>0</v>
      </c>
      <c r="I332" s="25" t="str">
        <f>IF(Table8[[#This Row],[Cost Category]]="C3. Other goods, works, and services",Table8[[#This Row],[Amount Planned]]*0.25,"0")</f>
        <v>0</v>
      </c>
      <c r="J332" s="25">
        <f>SUM(Table8[[#This Row],[INDIRECT COSTS ON PERSONNEL]:[INDIRECT COSTS C3]])</f>
        <v>0</v>
      </c>
      <c r="K332" s="25">
        <f>SUM(Table8[[#This Row],[Amount Planned]],Table8[[#This Row],[Indirect costs *(auto-calculated)]])</f>
        <v>0</v>
      </c>
      <c r="L332" s="4"/>
    </row>
    <row r="333" spans="1:12" ht="21" customHeight="1">
      <c r="A333" s="5"/>
      <c r="B333" s="5"/>
      <c r="E333" s="10">
        <v>0</v>
      </c>
      <c r="F333" s="25" t="str">
        <f>IF(Table8[[#This Row],[Cost Category]]="A. Personnel",Table8[[#This Row],[Amount Planned]]*0.25,"0.0")</f>
        <v>0.0</v>
      </c>
      <c r="G333" s="25" t="str">
        <f>IF(Table8[[#This Row],[Cost Category]]="C1. Travel and subsistence",Table8[[#This Row],[Amount Planned]]*0.25,"0")</f>
        <v>0</v>
      </c>
      <c r="H333" s="25" t="str">
        <f>IF(Table8[[#This Row],[Cost Category]]="C2. Equipment",Table8[[#This Row],[Amount Planned]]*0.25,"0")</f>
        <v>0</v>
      </c>
      <c r="I333" s="25" t="str">
        <f>IF(Table8[[#This Row],[Cost Category]]="C3. Other goods, works, and services",Table8[[#This Row],[Amount Planned]]*0.25,"0")</f>
        <v>0</v>
      </c>
      <c r="J333" s="25">
        <f>SUM(Table8[[#This Row],[INDIRECT COSTS ON PERSONNEL]:[INDIRECT COSTS C3]])</f>
        <v>0</v>
      </c>
      <c r="K333" s="25">
        <f>SUM(Table8[[#This Row],[Amount Planned]],Table8[[#This Row],[Indirect costs *(auto-calculated)]])</f>
        <v>0</v>
      </c>
      <c r="L333" s="4"/>
    </row>
    <row r="334" spans="1:12" ht="21" customHeight="1">
      <c r="A334" s="5"/>
      <c r="B334" s="5"/>
      <c r="E334" s="10">
        <v>0</v>
      </c>
      <c r="F334" s="25" t="str">
        <f>IF(Table8[[#This Row],[Cost Category]]="A. Personnel",Table8[[#This Row],[Amount Planned]]*0.25,"0.0")</f>
        <v>0.0</v>
      </c>
      <c r="G334" s="25" t="str">
        <f>IF(Table8[[#This Row],[Cost Category]]="C1. Travel and subsistence",Table8[[#This Row],[Amount Planned]]*0.25,"0")</f>
        <v>0</v>
      </c>
      <c r="H334" s="25" t="str">
        <f>IF(Table8[[#This Row],[Cost Category]]="C2. Equipment",Table8[[#This Row],[Amount Planned]]*0.25,"0")</f>
        <v>0</v>
      </c>
      <c r="I334" s="25" t="str">
        <f>IF(Table8[[#This Row],[Cost Category]]="C3. Other goods, works, and services",Table8[[#This Row],[Amount Planned]]*0.25,"0")</f>
        <v>0</v>
      </c>
      <c r="J334" s="25">
        <f>SUM(Table8[[#This Row],[INDIRECT COSTS ON PERSONNEL]:[INDIRECT COSTS C3]])</f>
        <v>0</v>
      </c>
      <c r="K334" s="25">
        <f>SUM(Table8[[#This Row],[Amount Planned]],Table8[[#This Row],[Indirect costs *(auto-calculated)]])</f>
        <v>0</v>
      </c>
      <c r="L334" s="4"/>
    </row>
    <row r="335" spans="1:12" ht="21" customHeight="1">
      <c r="A335" s="5"/>
      <c r="B335" s="5"/>
      <c r="E335" s="10">
        <v>0</v>
      </c>
      <c r="F335" s="25" t="str">
        <f>IF(Table8[[#This Row],[Cost Category]]="A. Personnel",Table8[[#This Row],[Amount Planned]]*0.25,"0.0")</f>
        <v>0.0</v>
      </c>
      <c r="G335" s="25" t="str">
        <f>IF(Table8[[#This Row],[Cost Category]]="C1. Travel and subsistence",Table8[[#This Row],[Amount Planned]]*0.25,"0")</f>
        <v>0</v>
      </c>
      <c r="H335" s="25" t="str">
        <f>IF(Table8[[#This Row],[Cost Category]]="C2. Equipment",Table8[[#This Row],[Amount Planned]]*0.25,"0")</f>
        <v>0</v>
      </c>
      <c r="I335" s="25" t="str">
        <f>IF(Table8[[#This Row],[Cost Category]]="C3. Other goods, works, and services",Table8[[#This Row],[Amount Planned]]*0.25,"0")</f>
        <v>0</v>
      </c>
      <c r="J335" s="25">
        <f>SUM(Table8[[#This Row],[INDIRECT COSTS ON PERSONNEL]:[INDIRECT COSTS C3]])</f>
        <v>0</v>
      </c>
      <c r="K335" s="25">
        <f>SUM(Table8[[#This Row],[Amount Planned]],Table8[[#This Row],[Indirect costs *(auto-calculated)]])</f>
        <v>0</v>
      </c>
      <c r="L335" s="4"/>
    </row>
    <row r="336" spans="1:12" ht="21" customHeight="1">
      <c r="A336" s="5"/>
      <c r="B336" s="5"/>
      <c r="E336" s="10">
        <v>0</v>
      </c>
      <c r="F336" s="25" t="str">
        <f>IF(Table8[[#This Row],[Cost Category]]="A. Personnel",Table8[[#This Row],[Amount Planned]]*0.25,"0.0")</f>
        <v>0.0</v>
      </c>
      <c r="G336" s="25" t="str">
        <f>IF(Table8[[#This Row],[Cost Category]]="C1. Travel and subsistence",Table8[[#This Row],[Amount Planned]]*0.25,"0")</f>
        <v>0</v>
      </c>
      <c r="H336" s="25" t="str">
        <f>IF(Table8[[#This Row],[Cost Category]]="C2. Equipment",Table8[[#This Row],[Amount Planned]]*0.25,"0")</f>
        <v>0</v>
      </c>
      <c r="I336" s="25" t="str">
        <f>IF(Table8[[#This Row],[Cost Category]]="C3. Other goods, works, and services",Table8[[#This Row],[Amount Planned]]*0.25,"0")</f>
        <v>0</v>
      </c>
      <c r="J336" s="25">
        <f>SUM(Table8[[#This Row],[INDIRECT COSTS ON PERSONNEL]:[INDIRECT COSTS C3]])</f>
        <v>0</v>
      </c>
      <c r="K336" s="25">
        <f>SUM(Table8[[#This Row],[Amount Planned]],Table8[[#This Row],[Indirect costs *(auto-calculated)]])</f>
        <v>0</v>
      </c>
      <c r="L336" s="4"/>
    </row>
    <row r="337" spans="1:12" ht="21" customHeight="1">
      <c r="A337" s="5"/>
      <c r="B337" s="5"/>
      <c r="E337" s="10">
        <v>0</v>
      </c>
      <c r="F337" s="25" t="str">
        <f>IF(Table8[[#This Row],[Cost Category]]="A. Personnel",Table8[[#This Row],[Amount Planned]]*0.25,"0.0")</f>
        <v>0.0</v>
      </c>
      <c r="G337" s="25" t="str">
        <f>IF(Table8[[#This Row],[Cost Category]]="C1. Travel and subsistence",Table8[[#This Row],[Amount Planned]]*0.25,"0")</f>
        <v>0</v>
      </c>
      <c r="H337" s="25" t="str">
        <f>IF(Table8[[#This Row],[Cost Category]]="C2. Equipment",Table8[[#This Row],[Amount Planned]]*0.25,"0")</f>
        <v>0</v>
      </c>
      <c r="I337" s="25" t="str">
        <f>IF(Table8[[#This Row],[Cost Category]]="C3. Other goods, works, and services",Table8[[#This Row],[Amount Planned]]*0.25,"0")</f>
        <v>0</v>
      </c>
      <c r="J337" s="25">
        <f>SUM(Table8[[#This Row],[INDIRECT COSTS ON PERSONNEL]:[INDIRECT COSTS C3]])</f>
        <v>0</v>
      </c>
      <c r="K337" s="25">
        <f>SUM(Table8[[#This Row],[Amount Planned]],Table8[[#This Row],[Indirect costs *(auto-calculated)]])</f>
        <v>0</v>
      </c>
      <c r="L337" s="4"/>
    </row>
    <row r="338" spans="1:12" ht="21" customHeight="1">
      <c r="A338" s="5"/>
      <c r="B338" s="5"/>
      <c r="E338" s="10">
        <v>0</v>
      </c>
      <c r="F338" s="25" t="str">
        <f>IF(Table8[[#This Row],[Cost Category]]="A. Personnel",Table8[[#This Row],[Amount Planned]]*0.25,"0.0")</f>
        <v>0.0</v>
      </c>
      <c r="G338" s="25" t="str">
        <f>IF(Table8[[#This Row],[Cost Category]]="C1. Travel and subsistence",Table8[[#This Row],[Amount Planned]]*0.25,"0")</f>
        <v>0</v>
      </c>
      <c r="H338" s="25" t="str">
        <f>IF(Table8[[#This Row],[Cost Category]]="C2. Equipment",Table8[[#This Row],[Amount Planned]]*0.25,"0")</f>
        <v>0</v>
      </c>
      <c r="I338" s="25" t="str">
        <f>IF(Table8[[#This Row],[Cost Category]]="C3. Other goods, works, and services",Table8[[#This Row],[Amount Planned]]*0.25,"0")</f>
        <v>0</v>
      </c>
      <c r="J338" s="25">
        <f>SUM(Table8[[#This Row],[INDIRECT COSTS ON PERSONNEL]:[INDIRECT COSTS C3]])</f>
        <v>0</v>
      </c>
      <c r="K338" s="25">
        <f>SUM(Table8[[#This Row],[Amount Planned]],Table8[[#This Row],[Indirect costs *(auto-calculated)]])</f>
        <v>0</v>
      </c>
      <c r="L338" s="4"/>
    </row>
    <row r="339" spans="1:12" ht="21" customHeight="1">
      <c r="A339" s="5"/>
      <c r="B339" s="5"/>
      <c r="E339" s="10">
        <v>0</v>
      </c>
      <c r="F339" s="25" t="str">
        <f>IF(Table8[[#This Row],[Cost Category]]="A. Personnel",Table8[[#This Row],[Amount Planned]]*0.25,"0.0")</f>
        <v>0.0</v>
      </c>
      <c r="G339" s="25" t="str">
        <f>IF(Table8[[#This Row],[Cost Category]]="C1. Travel and subsistence",Table8[[#This Row],[Amount Planned]]*0.25,"0")</f>
        <v>0</v>
      </c>
      <c r="H339" s="25" t="str">
        <f>IF(Table8[[#This Row],[Cost Category]]="C2. Equipment",Table8[[#This Row],[Amount Planned]]*0.25,"0")</f>
        <v>0</v>
      </c>
      <c r="I339" s="25" t="str">
        <f>IF(Table8[[#This Row],[Cost Category]]="C3. Other goods, works, and services",Table8[[#This Row],[Amount Planned]]*0.25,"0")</f>
        <v>0</v>
      </c>
      <c r="J339" s="25">
        <f>SUM(Table8[[#This Row],[INDIRECT COSTS ON PERSONNEL]:[INDIRECT COSTS C3]])</f>
        <v>0</v>
      </c>
      <c r="K339" s="25">
        <f>SUM(Table8[[#This Row],[Amount Planned]],Table8[[#This Row],[Indirect costs *(auto-calculated)]])</f>
        <v>0</v>
      </c>
      <c r="L339" s="4"/>
    </row>
    <row r="340" spans="1:12" ht="21" customHeight="1">
      <c r="A340" s="5"/>
      <c r="B340" s="5"/>
      <c r="E340" s="10">
        <v>0</v>
      </c>
      <c r="F340" s="25" t="str">
        <f>IF(Table8[[#This Row],[Cost Category]]="A. Personnel",Table8[[#This Row],[Amount Planned]]*0.25,"0.0")</f>
        <v>0.0</v>
      </c>
      <c r="G340" s="25" t="str">
        <f>IF(Table8[[#This Row],[Cost Category]]="C1. Travel and subsistence",Table8[[#This Row],[Amount Planned]]*0.25,"0")</f>
        <v>0</v>
      </c>
      <c r="H340" s="25" t="str">
        <f>IF(Table8[[#This Row],[Cost Category]]="C2. Equipment",Table8[[#This Row],[Amount Planned]]*0.25,"0")</f>
        <v>0</v>
      </c>
      <c r="I340" s="25" t="str">
        <f>IF(Table8[[#This Row],[Cost Category]]="C3. Other goods, works, and services",Table8[[#This Row],[Amount Planned]]*0.25,"0")</f>
        <v>0</v>
      </c>
      <c r="J340" s="25">
        <f>SUM(Table8[[#This Row],[INDIRECT COSTS ON PERSONNEL]:[INDIRECT COSTS C3]])</f>
        <v>0</v>
      </c>
      <c r="K340" s="25">
        <f>SUM(Table8[[#This Row],[Amount Planned]],Table8[[#This Row],[Indirect costs *(auto-calculated)]])</f>
        <v>0</v>
      </c>
      <c r="L340" s="4"/>
    </row>
    <row r="341" spans="1:12" ht="21" customHeight="1">
      <c r="A341" s="5"/>
      <c r="B341" s="5"/>
      <c r="E341" s="10">
        <v>0</v>
      </c>
      <c r="F341" s="25" t="str">
        <f>IF(Table8[[#This Row],[Cost Category]]="A. Personnel",Table8[[#This Row],[Amount Planned]]*0.25,"0.0")</f>
        <v>0.0</v>
      </c>
      <c r="G341" s="25" t="str">
        <f>IF(Table8[[#This Row],[Cost Category]]="C1. Travel and subsistence",Table8[[#This Row],[Amount Planned]]*0.25,"0")</f>
        <v>0</v>
      </c>
      <c r="H341" s="25" t="str">
        <f>IF(Table8[[#This Row],[Cost Category]]="C2. Equipment",Table8[[#This Row],[Amount Planned]]*0.25,"0")</f>
        <v>0</v>
      </c>
      <c r="I341" s="25" t="str">
        <f>IF(Table8[[#This Row],[Cost Category]]="C3. Other goods, works, and services",Table8[[#This Row],[Amount Planned]]*0.25,"0")</f>
        <v>0</v>
      </c>
      <c r="J341" s="25">
        <f>SUM(Table8[[#This Row],[INDIRECT COSTS ON PERSONNEL]:[INDIRECT COSTS C3]])</f>
        <v>0</v>
      </c>
      <c r="K341" s="25">
        <f>SUM(Table8[[#This Row],[Amount Planned]],Table8[[#This Row],[Indirect costs *(auto-calculated)]])</f>
        <v>0</v>
      </c>
      <c r="L341" s="4"/>
    </row>
    <row r="342" spans="1:12" ht="21" customHeight="1">
      <c r="A342" s="5"/>
      <c r="B342" s="5"/>
      <c r="E342" s="10">
        <v>0</v>
      </c>
      <c r="F342" s="25" t="str">
        <f>IF(Table8[[#This Row],[Cost Category]]="A. Personnel",Table8[[#This Row],[Amount Planned]]*0.25,"0.0")</f>
        <v>0.0</v>
      </c>
      <c r="G342" s="25" t="str">
        <f>IF(Table8[[#This Row],[Cost Category]]="C1. Travel and subsistence",Table8[[#This Row],[Amount Planned]]*0.25,"0")</f>
        <v>0</v>
      </c>
      <c r="H342" s="25" t="str">
        <f>IF(Table8[[#This Row],[Cost Category]]="C2. Equipment",Table8[[#This Row],[Amount Planned]]*0.25,"0")</f>
        <v>0</v>
      </c>
      <c r="I342" s="25" t="str">
        <f>IF(Table8[[#This Row],[Cost Category]]="C3. Other goods, works, and services",Table8[[#This Row],[Amount Planned]]*0.25,"0")</f>
        <v>0</v>
      </c>
      <c r="J342" s="25">
        <f>SUM(Table8[[#This Row],[INDIRECT COSTS ON PERSONNEL]:[INDIRECT COSTS C3]])</f>
        <v>0</v>
      </c>
      <c r="K342" s="25">
        <f>SUM(Table8[[#This Row],[Amount Planned]],Table8[[#This Row],[Indirect costs *(auto-calculated)]])</f>
        <v>0</v>
      </c>
      <c r="L342" s="4"/>
    </row>
    <row r="343" spans="1:12" ht="21" customHeight="1">
      <c r="A343" s="5"/>
      <c r="B343" s="5"/>
      <c r="E343" s="10">
        <v>0</v>
      </c>
      <c r="F343" s="25" t="str">
        <f>IF(Table8[[#This Row],[Cost Category]]="A. Personnel",Table8[[#This Row],[Amount Planned]]*0.25,"0.0")</f>
        <v>0.0</v>
      </c>
      <c r="G343" s="25" t="str">
        <f>IF(Table8[[#This Row],[Cost Category]]="C1. Travel and subsistence",Table8[[#This Row],[Amount Planned]]*0.25,"0")</f>
        <v>0</v>
      </c>
      <c r="H343" s="25" t="str">
        <f>IF(Table8[[#This Row],[Cost Category]]="C2. Equipment",Table8[[#This Row],[Amount Planned]]*0.25,"0")</f>
        <v>0</v>
      </c>
      <c r="I343" s="25" t="str">
        <f>IF(Table8[[#This Row],[Cost Category]]="C3. Other goods, works, and services",Table8[[#This Row],[Amount Planned]]*0.25,"0")</f>
        <v>0</v>
      </c>
      <c r="J343" s="25">
        <f>SUM(Table8[[#This Row],[INDIRECT COSTS ON PERSONNEL]:[INDIRECT COSTS C3]])</f>
        <v>0</v>
      </c>
      <c r="K343" s="25">
        <f>SUM(Table8[[#This Row],[Amount Planned]],Table8[[#This Row],[Indirect costs *(auto-calculated)]])</f>
        <v>0</v>
      </c>
      <c r="L343" s="4"/>
    </row>
    <row r="344" spans="1:12" ht="21" customHeight="1">
      <c r="A344" s="5"/>
      <c r="B344" s="5"/>
      <c r="E344" s="10">
        <v>0</v>
      </c>
      <c r="F344" s="25" t="str">
        <f>IF(Table8[[#This Row],[Cost Category]]="A. Personnel",Table8[[#This Row],[Amount Planned]]*0.25,"0.0")</f>
        <v>0.0</v>
      </c>
      <c r="G344" s="25" t="str">
        <f>IF(Table8[[#This Row],[Cost Category]]="C1. Travel and subsistence",Table8[[#This Row],[Amount Planned]]*0.25,"0")</f>
        <v>0</v>
      </c>
      <c r="H344" s="25" t="str">
        <f>IF(Table8[[#This Row],[Cost Category]]="C2. Equipment",Table8[[#This Row],[Amount Planned]]*0.25,"0")</f>
        <v>0</v>
      </c>
      <c r="I344" s="25" t="str">
        <f>IF(Table8[[#This Row],[Cost Category]]="C3. Other goods, works, and services",Table8[[#This Row],[Amount Planned]]*0.25,"0")</f>
        <v>0</v>
      </c>
      <c r="J344" s="25">
        <f>SUM(Table8[[#This Row],[INDIRECT COSTS ON PERSONNEL]:[INDIRECT COSTS C3]])</f>
        <v>0</v>
      </c>
      <c r="K344" s="25">
        <f>SUM(Table8[[#This Row],[Amount Planned]],Table8[[#This Row],[Indirect costs *(auto-calculated)]])</f>
        <v>0</v>
      </c>
      <c r="L344" s="4"/>
    </row>
    <row r="345" spans="1:12" ht="21" customHeight="1">
      <c r="A345" s="5"/>
      <c r="B345" s="5"/>
      <c r="E345" s="10">
        <v>0</v>
      </c>
      <c r="F345" s="25" t="str">
        <f>IF(Table8[[#This Row],[Cost Category]]="A. Personnel",Table8[[#This Row],[Amount Planned]]*0.25,"0.0")</f>
        <v>0.0</v>
      </c>
      <c r="G345" s="25" t="str">
        <f>IF(Table8[[#This Row],[Cost Category]]="C1. Travel and subsistence",Table8[[#This Row],[Amount Planned]]*0.25,"0")</f>
        <v>0</v>
      </c>
      <c r="H345" s="25" t="str">
        <f>IF(Table8[[#This Row],[Cost Category]]="C2. Equipment",Table8[[#This Row],[Amount Planned]]*0.25,"0")</f>
        <v>0</v>
      </c>
      <c r="I345" s="25" t="str">
        <f>IF(Table8[[#This Row],[Cost Category]]="C3. Other goods, works, and services",Table8[[#This Row],[Amount Planned]]*0.25,"0")</f>
        <v>0</v>
      </c>
      <c r="J345" s="25">
        <f>SUM(Table8[[#This Row],[INDIRECT COSTS ON PERSONNEL]:[INDIRECT COSTS C3]])</f>
        <v>0</v>
      </c>
      <c r="K345" s="25">
        <f>SUM(Table8[[#This Row],[Amount Planned]],Table8[[#This Row],[Indirect costs *(auto-calculated)]])</f>
        <v>0</v>
      </c>
      <c r="L345" s="4"/>
    </row>
    <row r="346" spans="1:12" ht="21" customHeight="1">
      <c r="A346" s="5"/>
      <c r="B346" s="5"/>
      <c r="E346" s="10">
        <v>0</v>
      </c>
      <c r="F346" s="25" t="str">
        <f>IF(Table8[[#This Row],[Cost Category]]="A. Personnel",Table8[[#This Row],[Amount Planned]]*0.25,"0.0")</f>
        <v>0.0</v>
      </c>
      <c r="G346" s="25" t="str">
        <f>IF(Table8[[#This Row],[Cost Category]]="C1. Travel and subsistence",Table8[[#This Row],[Amount Planned]]*0.25,"0")</f>
        <v>0</v>
      </c>
      <c r="H346" s="25" t="str">
        <f>IF(Table8[[#This Row],[Cost Category]]="C2. Equipment",Table8[[#This Row],[Amount Planned]]*0.25,"0")</f>
        <v>0</v>
      </c>
      <c r="I346" s="25" t="str">
        <f>IF(Table8[[#This Row],[Cost Category]]="C3. Other goods, works, and services",Table8[[#This Row],[Amount Planned]]*0.25,"0")</f>
        <v>0</v>
      </c>
      <c r="J346" s="25">
        <f>SUM(Table8[[#This Row],[INDIRECT COSTS ON PERSONNEL]:[INDIRECT COSTS C3]])</f>
        <v>0</v>
      </c>
      <c r="K346" s="25">
        <f>SUM(Table8[[#This Row],[Amount Planned]],Table8[[#This Row],[Indirect costs *(auto-calculated)]])</f>
        <v>0</v>
      </c>
      <c r="L346" s="4"/>
    </row>
    <row r="347" spans="1:12" ht="21" customHeight="1">
      <c r="A347" s="5"/>
      <c r="B347" s="5"/>
      <c r="E347" s="10">
        <v>0</v>
      </c>
      <c r="F347" s="25" t="str">
        <f>IF(Table8[[#This Row],[Cost Category]]="A. Personnel",Table8[[#This Row],[Amount Planned]]*0.25,"0.0")</f>
        <v>0.0</v>
      </c>
      <c r="G347" s="25" t="str">
        <f>IF(Table8[[#This Row],[Cost Category]]="C1. Travel and subsistence",Table8[[#This Row],[Amount Planned]]*0.25,"0")</f>
        <v>0</v>
      </c>
      <c r="H347" s="25" t="str">
        <f>IF(Table8[[#This Row],[Cost Category]]="C2. Equipment",Table8[[#This Row],[Amount Planned]]*0.25,"0")</f>
        <v>0</v>
      </c>
      <c r="I347" s="25" t="str">
        <f>IF(Table8[[#This Row],[Cost Category]]="C3. Other goods, works, and services",Table8[[#This Row],[Amount Planned]]*0.25,"0")</f>
        <v>0</v>
      </c>
      <c r="J347" s="25">
        <f>SUM(Table8[[#This Row],[INDIRECT COSTS ON PERSONNEL]:[INDIRECT COSTS C3]])</f>
        <v>0</v>
      </c>
      <c r="K347" s="25">
        <f>SUM(Table8[[#This Row],[Amount Planned]],Table8[[#This Row],[Indirect costs *(auto-calculated)]])</f>
        <v>0</v>
      </c>
      <c r="L347" s="4"/>
    </row>
    <row r="348" spans="1:12" ht="21" customHeight="1">
      <c r="A348" s="5"/>
      <c r="B348" s="5"/>
      <c r="E348" s="10">
        <v>0</v>
      </c>
      <c r="F348" s="25" t="str">
        <f>IF(Table8[[#This Row],[Cost Category]]="A. Personnel",Table8[[#This Row],[Amount Planned]]*0.25,"0.0")</f>
        <v>0.0</v>
      </c>
      <c r="G348" s="25" t="str">
        <f>IF(Table8[[#This Row],[Cost Category]]="C1. Travel and subsistence",Table8[[#This Row],[Amount Planned]]*0.25,"0")</f>
        <v>0</v>
      </c>
      <c r="H348" s="25" t="str">
        <f>IF(Table8[[#This Row],[Cost Category]]="C2. Equipment",Table8[[#This Row],[Amount Planned]]*0.25,"0")</f>
        <v>0</v>
      </c>
      <c r="I348" s="25" t="str">
        <f>IF(Table8[[#This Row],[Cost Category]]="C3. Other goods, works, and services",Table8[[#This Row],[Amount Planned]]*0.25,"0")</f>
        <v>0</v>
      </c>
      <c r="J348" s="25">
        <f>SUM(Table8[[#This Row],[INDIRECT COSTS ON PERSONNEL]:[INDIRECT COSTS C3]])</f>
        <v>0</v>
      </c>
      <c r="K348" s="25">
        <f>SUM(Table8[[#This Row],[Amount Planned]],Table8[[#This Row],[Indirect costs *(auto-calculated)]])</f>
        <v>0</v>
      </c>
      <c r="L348" s="4"/>
    </row>
    <row r="349" spans="1:12" ht="21" customHeight="1">
      <c r="A349" s="5"/>
      <c r="B349" s="5"/>
      <c r="E349" s="10">
        <v>0</v>
      </c>
      <c r="F349" s="25" t="str">
        <f>IF(Table8[[#This Row],[Cost Category]]="A. Personnel",Table8[[#This Row],[Amount Planned]]*0.25,"0.0")</f>
        <v>0.0</v>
      </c>
      <c r="G349" s="25" t="str">
        <f>IF(Table8[[#This Row],[Cost Category]]="C1. Travel and subsistence",Table8[[#This Row],[Amount Planned]]*0.25,"0")</f>
        <v>0</v>
      </c>
      <c r="H349" s="25" t="str">
        <f>IF(Table8[[#This Row],[Cost Category]]="C2. Equipment",Table8[[#This Row],[Amount Planned]]*0.25,"0")</f>
        <v>0</v>
      </c>
      <c r="I349" s="25" t="str">
        <f>IF(Table8[[#This Row],[Cost Category]]="C3. Other goods, works, and services",Table8[[#This Row],[Amount Planned]]*0.25,"0")</f>
        <v>0</v>
      </c>
      <c r="J349" s="25">
        <f>SUM(Table8[[#This Row],[INDIRECT COSTS ON PERSONNEL]:[INDIRECT COSTS C3]])</f>
        <v>0</v>
      </c>
      <c r="K349" s="25">
        <f>SUM(Table8[[#This Row],[Amount Planned]],Table8[[#This Row],[Indirect costs *(auto-calculated)]])</f>
        <v>0</v>
      </c>
      <c r="L349" s="4"/>
    </row>
    <row r="350" spans="1:12" ht="21" customHeight="1">
      <c r="A350" s="5"/>
      <c r="B350" s="5"/>
      <c r="E350" s="10">
        <v>0</v>
      </c>
      <c r="F350" s="25" t="str">
        <f>IF(Table8[[#This Row],[Cost Category]]="A. Personnel",Table8[[#This Row],[Amount Planned]]*0.25,"0.0")</f>
        <v>0.0</v>
      </c>
      <c r="G350" s="25" t="str">
        <f>IF(Table8[[#This Row],[Cost Category]]="C1. Travel and subsistence",Table8[[#This Row],[Amount Planned]]*0.25,"0")</f>
        <v>0</v>
      </c>
      <c r="H350" s="25" t="str">
        <f>IF(Table8[[#This Row],[Cost Category]]="C2. Equipment",Table8[[#This Row],[Amount Planned]]*0.25,"0")</f>
        <v>0</v>
      </c>
      <c r="I350" s="25" t="str">
        <f>IF(Table8[[#This Row],[Cost Category]]="C3. Other goods, works, and services",Table8[[#This Row],[Amount Planned]]*0.25,"0")</f>
        <v>0</v>
      </c>
      <c r="J350" s="25">
        <f>SUM(Table8[[#This Row],[INDIRECT COSTS ON PERSONNEL]:[INDIRECT COSTS C3]])</f>
        <v>0</v>
      </c>
      <c r="K350" s="25">
        <f>SUM(Table8[[#This Row],[Amount Planned]],Table8[[#This Row],[Indirect costs *(auto-calculated)]])</f>
        <v>0</v>
      </c>
      <c r="L350" s="4"/>
    </row>
    <row r="351" spans="1:12" ht="21" customHeight="1">
      <c r="A351" s="5"/>
      <c r="B351" s="5"/>
      <c r="E351" s="10">
        <v>0</v>
      </c>
      <c r="F351" s="25" t="str">
        <f>IF(Table8[[#This Row],[Cost Category]]="A. Personnel",Table8[[#This Row],[Amount Planned]]*0.25,"0.0")</f>
        <v>0.0</v>
      </c>
      <c r="G351" s="25" t="str">
        <f>IF(Table8[[#This Row],[Cost Category]]="C1. Travel and subsistence",Table8[[#This Row],[Amount Planned]]*0.25,"0")</f>
        <v>0</v>
      </c>
      <c r="H351" s="25" t="str">
        <f>IF(Table8[[#This Row],[Cost Category]]="C2. Equipment",Table8[[#This Row],[Amount Planned]]*0.25,"0")</f>
        <v>0</v>
      </c>
      <c r="I351" s="25" t="str">
        <f>IF(Table8[[#This Row],[Cost Category]]="C3. Other goods, works, and services",Table8[[#This Row],[Amount Planned]]*0.25,"0")</f>
        <v>0</v>
      </c>
      <c r="J351" s="25">
        <f>SUM(Table8[[#This Row],[INDIRECT COSTS ON PERSONNEL]:[INDIRECT COSTS C3]])</f>
        <v>0</v>
      </c>
      <c r="K351" s="25">
        <f>SUM(Table8[[#This Row],[Amount Planned]],Table8[[#This Row],[Indirect costs *(auto-calculated)]])</f>
        <v>0</v>
      </c>
      <c r="L351" s="4"/>
    </row>
    <row r="352" spans="1:12" ht="21" customHeight="1">
      <c r="A352" s="5"/>
      <c r="B352" s="5"/>
      <c r="E352" s="10">
        <v>0</v>
      </c>
      <c r="F352" s="25" t="str">
        <f>IF(Table8[[#This Row],[Cost Category]]="A. Personnel",Table8[[#This Row],[Amount Planned]]*0.25,"0.0")</f>
        <v>0.0</v>
      </c>
      <c r="G352" s="25" t="str">
        <f>IF(Table8[[#This Row],[Cost Category]]="C1. Travel and subsistence",Table8[[#This Row],[Amount Planned]]*0.25,"0")</f>
        <v>0</v>
      </c>
      <c r="H352" s="25" t="str">
        <f>IF(Table8[[#This Row],[Cost Category]]="C2. Equipment",Table8[[#This Row],[Amount Planned]]*0.25,"0")</f>
        <v>0</v>
      </c>
      <c r="I352" s="25" t="str">
        <f>IF(Table8[[#This Row],[Cost Category]]="C3. Other goods, works, and services",Table8[[#This Row],[Amount Planned]]*0.25,"0")</f>
        <v>0</v>
      </c>
      <c r="J352" s="25">
        <f>SUM(Table8[[#This Row],[INDIRECT COSTS ON PERSONNEL]:[INDIRECT COSTS C3]])</f>
        <v>0</v>
      </c>
      <c r="K352" s="25">
        <f>SUM(Table8[[#This Row],[Amount Planned]],Table8[[#This Row],[Indirect costs *(auto-calculated)]])</f>
        <v>0</v>
      </c>
      <c r="L352" s="4"/>
    </row>
    <row r="353" spans="1:12" ht="21" customHeight="1">
      <c r="A353" s="5"/>
      <c r="B353" s="5"/>
      <c r="E353" s="10">
        <v>0</v>
      </c>
      <c r="F353" s="25" t="str">
        <f>IF(Table8[[#This Row],[Cost Category]]="A. Personnel",Table8[[#This Row],[Amount Planned]]*0.25,"0.0")</f>
        <v>0.0</v>
      </c>
      <c r="G353" s="25" t="str">
        <f>IF(Table8[[#This Row],[Cost Category]]="C1. Travel and subsistence",Table8[[#This Row],[Amount Planned]]*0.25,"0")</f>
        <v>0</v>
      </c>
      <c r="H353" s="25" t="str">
        <f>IF(Table8[[#This Row],[Cost Category]]="C2. Equipment",Table8[[#This Row],[Amount Planned]]*0.25,"0")</f>
        <v>0</v>
      </c>
      <c r="I353" s="25" t="str">
        <f>IF(Table8[[#This Row],[Cost Category]]="C3. Other goods, works, and services",Table8[[#This Row],[Amount Planned]]*0.25,"0")</f>
        <v>0</v>
      </c>
      <c r="J353" s="25">
        <f>SUM(Table8[[#This Row],[INDIRECT COSTS ON PERSONNEL]:[INDIRECT COSTS C3]])</f>
        <v>0</v>
      </c>
      <c r="K353" s="25">
        <f>SUM(Table8[[#This Row],[Amount Planned]],Table8[[#This Row],[Indirect costs *(auto-calculated)]])</f>
        <v>0</v>
      </c>
      <c r="L353" s="4"/>
    </row>
    <row r="354" spans="1:12" ht="21" customHeight="1">
      <c r="A354" s="5"/>
      <c r="B354" s="5"/>
      <c r="E354" s="10">
        <v>0</v>
      </c>
      <c r="F354" s="25" t="str">
        <f>IF(Table8[[#This Row],[Cost Category]]="A. Personnel",Table8[[#This Row],[Amount Planned]]*0.25,"0.0")</f>
        <v>0.0</v>
      </c>
      <c r="G354" s="25" t="str">
        <f>IF(Table8[[#This Row],[Cost Category]]="C1. Travel and subsistence",Table8[[#This Row],[Amount Planned]]*0.25,"0")</f>
        <v>0</v>
      </c>
      <c r="H354" s="25" t="str">
        <f>IF(Table8[[#This Row],[Cost Category]]="C2. Equipment",Table8[[#This Row],[Amount Planned]]*0.25,"0")</f>
        <v>0</v>
      </c>
      <c r="I354" s="25" t="str">
        <f>IF(Table8[[#This Row],[Cost Category]]="C3. Other goods, works, and services",Table8[[#This Row],[Amount Planned]]*0.25,"0")</f>
        <v>0</v>
      </c>
      <c r="J354" s="25">
        <f>SUM(Table8[[#This Row],[INDIRECT COSTS ON PERSONNEL]:[INDIRECT COSTS C3]])</f>
        <v>0</v>
      </c>
      <c r="K354" s="25">
        <f>SUM(Table8[[#This Row],[Amount Planned]],Table8[[#This Row],[Indirect costs *(auto-calculated)]])</f>
        <v>0</v>
      </c>
      <c r="L354" s="4"/>
    </row>
    <row r="355" spans="1:12" ht="21" customHeight="1">
      <c r="A355" s="5"/>
      <c r="B355" s="5"/>
      <c r="E355" s="10">
        <v>0</v>
      </c>
      <c r="F355" s="25" t="str">
        <f>IF(Table8[[#This Row],[Cost Category]]="A. Personnel",Table8[[#This Row],[Amount Planned]]*0.25,"0.0")</f>
        <v>0.0</v>
      </c>
      <c r="G355" s="25" t="str">
        <f>IF(Table8[[#This Row],[Cost Category]]="C1. Travel and subsistence",Table8[[#This Row],[Amount Planned]]*0.25,"0")</f>
        <v>0</v>
      </c>
      <c r="H355" s="25" t="str">
        <f>IF(Table8[[#This Row],[Cost Category]]="C2. Equipment",Table8[[#This Row],[Amount Planned]]*0.25,"0")</f>
        <v>0</v>
      </c>
      <c r="I355" s="25" t="str">
        <f>IF(Table8[[#This Row],[Cost Category]]="C3. Other goods, works, and services",Table8[[#This Row],[Amount Planned]]*0.25,"0")</f>
        <v>0</v>
      </c>
      <c r="J355" s="25">
        <f>SUM(Table8[[#This Row],[INDIRECT COSTS ON PERSONNEL]:[INDIRECT COSTS C3]])</f>
        <v>0</v>
      </c>
      <c r="K355" s="25">
        <f>SUM(Table8[[#This Row],[Amount Planned]],Table8[[#This Row],[Indirect costs *(auto-calculated)]])</f>
        <v>0</v>
      </c>
      <c r="L355" s="4"/>
    </row>
    <row r="356" spans="1:12" ht="21" customHeight="1">
      <c r="A356" s="5"/>
      <c r="B356" s="5"/>
      <c r="E356" s="10">
        <v>0</v>
      </c>
      <c r="F356" s="25" t="str">
        <f>IF(Table8[[#This Row],[Cost Category]]="A. Personnel",Table8[[#This Row],[Amount Planned]]*0.25,"0.0")</f>
        <v>0.0</v>
      </c>
      <c r="G356" s="25" t="str">
        <f>IF(Table8[[#This Row],[Cost Category]]="C1. Travel and subsistence",Table8[[#This Row],[Amount Planned]]*0.25,"0")</f>
        <v>0</v>
      </c>
      <c r="H356" s="25" t="str">
        <f>IF(Table8[[#This Row],[Cost Category]]="C2. Equipment",Table8[[#This Row],[Amount Planned]]*0.25,"0")</f>
        <v>0</v>
      </c>
      <c r="I356" s="25" t="str">
        <f>IF(Table8[[#This Row],[Cost Category]]="C3. Other goods, works, and services",Table8[[#This Row],[Amount Planned]]*0.25,"0")</f>
        <v>0</v>
      </c>
      <c r="J356" s="25">
        <f>SUM(Table8[[#This Row],[INDIRECT COSTS ON PERSONNEL]:[INDIRECT COSTS C3]])</f>
        <v>0</v>
      </c>
      <c r="K356" s="25">
        <f>SUM(Table8[[#This Row],[Amount Planned]],Table8[[#This Row],[Indirect costs *(auto-calculated)]])</f>
        <v>0</v>
      </c>
      <c r="L356" s="4"/>
    </row>
    <row r="357" spans="1:12" ht="21" customHeight="1">
      <c r="A357" s="5"/>
      <c r="B357" s="5"/>
      <c r="E357" s="10">
        <v>0</v>
      </c>
      <c r="F357" s="25" t="str">
        <f>IF(Table8[[#This Row],[Cost Category]]="A. Personnel",Table8[[#This Row],[Amount Planned]]*0.25,"0.0")</f>
        <v>0.0</v>
      </c>
      <c r="G357" s="25" t="str">
        <f>IF(Table8[[#This Row],[Cost Category]]="C1. Travel and subsistence",Table8[[#This Row],[Amount Planned]]*0.25,"0")</f>
        <v>0</v>
      </c>
      <c r="H357" s="25" t="str">
        <f>IF(Table8[[#This Row],[Cost Category]]="C2. Equipment",Table8[[#This Row],[Amount Planned]]*0.25,"0")</f>
        <v>0</v>
      </c>
      <c r="I357" s="25" t="str">
        <f>IF(Table8[[#This Row],[Cost Category]]="C3. Other goods, works, and services",Table8[[#This Row],[Amount Planned]]*0.25,"0")</f>
        <v>0</v>
      </c>
      <c r="J357" s="25">
        <f>SUM(Table8[[#This Row],[INDIRECT COSTS ON PERSONNEL]:[INDIRECT COSTS C3]])</f>
        <v>0</v>
      </c>
      <c r="K357" s="25">
        <f>SUM(Table8[[#This Row],[Amount Planned]],Table8[[#This Row],[Indirect costs *(auto-calculated)]])</f>
        <v>0</v>
      </c>
      <c r="L357" s="4"/>
    </row>
    <row r="358" spans="1:12" ht="21" customHeight="1">
      <c r="A358" s="5"/>
      <c r="B358" s="5"/>
      <c r="E358" s="10">
        <v>0</v>
      </c>
      <c r="F358" s="25" t="str">
        <f>IF(Table8[[#This Row],[Cost Category]]="A. Personnel",Table8[[#This Row],[Amount Planned]]*0.25,"0.0")</f>
        <v>0.0</v>
      </c>
      <c r="G358" s="25" t="str">
        <f>IF(Table8[[#This Row],[Cost Category]]="C1. Travel and subsistence",Table8[[#This Row],[Amount Planned]]*0.25,"0")</f>
        <v>0</v>
      </c>
      <c r="H358" s="25" t="str">
        <f>IF(Table8[[#This Row],[Cost Category]]="C2. Equipment",Table8[[#This Row],[Amount Planned]]*0.25,"0")</f>
        <v>0</v>
      </c>
      <c r="I358" s="25" t="str">
        <f>IF(Table8[[#This Row],[Cost Category]]="C3. Other goods, works, and services",Table8[[#This Row],[Amount Planned]]*0.25,"0")</f>
        <v>0</v>
      </c>
      <c r="J358" s="25">
        <f>SUM(Table8[[#This Row],[INDIRECT COSTS ON PERSONNEL]:[INDIRECT COSTS C3]])</f>
        <v>0</v>
      </c>
      <c r="K358" s="25">
        <f>SUM(Table8[[#This Row],[Amount Planned]],Table8[[#This Row],[Indirect costs *(auto-calculated)]])</f>
        <v>0</v>
      </c>
      <c r="L358" s="4"/>
    </row>
    <row r="359" spans="1:12" ht="21" customHeight="1">
      <c r="A359" s="5"/>
      <c r="B359" s="5"/>
      <c r="E359" s="10">
        <v>0</v>
      </c>
      <c r="F359" s="25" t="str">
        <f>IF(Table8[[#This Row],[Cost Category]]="A. Personnel",Table8[[#This Row],[Amount Planned]]*0.25,"0.0")</f>
        <v>0.0</v>
      </c>
      <c r="G359" s="25" t="str">
        <f>IF(Table8[[#This Row],[Cost Category]]="C1. Travel and subsistence",Table8[[#This Row],[Amount Planned]]*0.25,"0")</f>
        <v>0</v>
      </c>
      <c r="H359" s="25" t="str">
        <f>IF(Table8[[#This Row],[Cost Category]]="C2. Equipment",Table8[[#This Row],[Amount Planned]]*0.25,"0")</f>
        <v>0</v>
      </c>
      <c r="I359" s="25" t="str">
        <f>IF(Table8[[#This Row],[Cost Category]]="C3. Other goods, works, and services",Table8[[#This Row],[Amount Planned]]*0.25,"0")</f>
        <v>0</v>
      </c>
      <c r="J359" s="25">
        <f>SUM(Table8[[#This Row],[INDIRECT COSTS ON PERSONNEL]:[INDIRECT COSTS C3]])</f>
        <v>0</v>
      </c>
      <c r="K359" s="25">
        <f>SUM(Table8[[#This Row],[Amount Planned]],Table8[[#This Row],[Indirect costs *(auto-calculated)]])</f>
        <v>0</v>
      </c>
      <c r="L359" s="4"/>
    </row>
    <row r="360" spans="1:12" ht="21" customHeight="1">
      <c r="A360" s="5"/>
      <c r="B360" s="5"/>
      <c r="E360" s="10">
        <v>0</v>
      </c>
      <c r="F360" s="25" t="str">
        <f>IF(Table8[[#This Row],[Cost Category]]="A. Personnel",Table8[[#This Row],[Amount Planned]]*0.25,"0.0")</f>
        <v>0.0</v>
      </c>
      <c r="G360" s="25" t="str">
        <f>IF(Table8[[#This Row],[Cost Category]]="C1. Travel and subsistence",Table8[[#This Row],[Amount Planned]]*0.25,"0")</f>
        <v>0</v>
      </c>
      <c r="H360" s="25" t="str">
        <f>IF(Table8[[#This Row],[Cost Category]]="C2. Equipment",Table8[[#This Row],[Amount Planned]]*0.25,"0")</f>
        <v>0</v>
      </c>
      <c r="I360" s="25" t="str">
        <f>IF(Table8[[#This Row],[Cost Category]]="C3. Other goods, works, and services",Table8[[#This Row],[Amount Planned]]*0.25,"0")</f>
        <v>0</v>
      </c>
      <c r="J360" s="25">
        <f>SUM(Table8[[#This Row],[INDIRECT COSTS ON PERSONNEL]:[INDIRECT COSTS C3]])</f>
        <v>0</v>
      </c>
      <c r="K360" s="25">
        <f>SUM(Table8[[#This Row],[Amount Planned]],Table8[[#This Row],[Indirect costs *(auto-calculated)]])</f>
        <v>0</v>
      </c>
      <c r="L360" s="4"/>
    </row>
    <row r="361" spans="1:12" ht="21" customHeight="1">
      <c r="A361" s="5"/>
      <c r="B361" s="5"/>
      <c r="E361" s="10">
        <v>0</v>
      </c>
      <c r="F361" s="25" t="str">
        <f>IF(Table8[[#This Row],[Cost Category]]="A. Personnel",Table8[[#This Row],[Amount Planned]]*0.25,"0.0")</f>
        <v>0.0</v>
      </c>
      <c r="G361" s="25" t="str">
        <f>IF(Table8[[#This Row],[Cost Category]]="C1. Travel and subsistence",Table8[[#This Row],[Amount Planned]]*0.25,"0")</f>
        <v>0</v>
      </c>
      <c r="H361" s="25" t="str">
        <f>IF(Table8[[#This Row],[Cost Category]]="C2. Equipment",Table8[[#This Row],[Amount Planned]]*0.25,"0")</f>
        <v>0</v>
      </c>
      <c r="I361" s="25" t="str">
        <f>IF(Table8[[#This Row],[Cost Category]]="C3. Other goods, works, and services",Table8[[#This Row],[Amount Planned]]*0.25,"0")</f>
        <v>0</v>
      </c>
      <c r="J361" s="25">
        <f>SUM(Table8[[#This Row],[INDIRECT COSTS ON PERSONNEL]:[INDIRECT COSTS C3]])</f>
        <v>0</v>
      </c>
      <c r="K361" s="25">
        <f>SUM(Table8[[#This Row],[Amount Planned]],Table8[[#This Row],[Indirect costs *(auto-calculated)]])</f>
        <v>0</v>
      </c>
      <c r="L361" s="4"/>
    </row>
    <row r="362" spans="1:12" ht="21" customHeight="1">
      <c r="A362" s="5"/>
      <c r="B362" s="5"/>
      <c r="E362" s="10">
        <v>0</v>
      </c>
      <c r="F362" s="25" t="str">
        <f>IF(Table8[[#This Row],[Cost Category]]="A. Personnel",Table8[[#This Row],[Amount Planned]]*0.25,"0.0")</f>
        <v>0.0</v>
      </c>
      <c r="G362" s="25" t="str">
        <f>IF(Table8[[#This Row],[Cost Category]]="C1. Travel and subsistence",Table8[[#This Row],[Amount Planned]]*0.25,"0")</f>
        <v>0</v>
      </c>
      <c r="H362" s="25" t="str">
        <f>IF(Table8[[#This Row],[Cost Category]]="C2. Equipment",Table8[[#This Row],[Amount Planned]]*0.25,"0")</f>
        <v>0</v>
      </c>
      <c r="I362" s="25" t="str">
        <f>IF(Table8[[#This Row],[Cost Category]]="C3. Other goods, works, and services",Table8[[#This Row],[Amount Planned]]*0.25,"0")</f>
        <v>0</v>
      </c>
      <c r="J362" s="25">
        <f>SUM(Table8[[#This Row],[INDIRECT COSTS ON PERSONNEL]:[INDIRECT COSTS C3]])</f>
        <v>0</v>
      </c>
      <c r="K362" s="25">
        <f>SUM(Table8[[#This Row],[Amount Planned]],Table8[[#This Row],[Indirect costs *(auto-calculated)]])</f>
        <v>0</v>
      </c>
      <c r="L362" s="4"/>
    </row>
    <row r="363" spans="1:12" ht="21" customHeight="1">
      <c r="A363" s="5"/>
      <c r="B363" s="5"/>
      <c r="E363" s="10">
        <v>0</v>
      </c>
      <c r="F363" s="25" t="str">
        <f>IF(Table8[[#This Row],[Cost Category]]="A. Personnel",Table8[[#This Row],[Amount Planned]]*0.25,"0.0")</f>
        <v>0.0</v>
      </c>
      <c r="G363" s="25" t="str">
        <f>IF(Table8[[#This Row],[Cost Category]]="C1. Travel and subsistence",Table8[[#This Row],[Amount Planned]]*0.25,"0")</f>
        <v>0</v>
      </c>
      <c r="H363" s="25" t="str">
        <f>IF(Table8[[#This Row],[Cost Category]]="C2. Equipment",Table8[[#This Row],[Amount Planned]]*0.25,"0")</f>
        <v>0</v>
      </c>
      <c r="I363" s="25" t="str">
        <f>IF(Table8[[#This Row],[Cost Category]]="C3. Other goods, works, and services",Table8[[#This Row],[Amount Planned]]*0.25,"0")</f>
        <v>0</v>
      </c>
      <c r="J363" s="25">
        <f>SUM(Table8[[#This Row],[INDIRECT COSTS ON PERSONNEL]:[INDIRECT COSTS C3]])</f>
        <v>0</v>
      </c>
      <c r="K363" s="25">
        <f>SUM(Table8[[#This Row],[Amount Planned]],Table8[[#This Row],[Indirect costs *(auto-calculated)]])</f>
        <v>0</v>
      </c>
      <c r="L363" s="4"/>
    </row>
    <row r="364" spans="1:12" ht="21" customHeight="1">
      <c r="A364" s="5"/>
      <c r="B364" s="5"/>
      <c r="E364" s="10">
        <v>0</v>
      </c>
      <c r="F364" s="25" t="str">
        <f>IF(Table8[[#This Row],[Cost Category]]="A. Personnel",Table8[[#This Row],[Amount Planned]]*0.25,"0.0")</f>
        <v>0.0</v>
      </c>
      <c r="G364" s="25" t="str">
        <f>IF(Table8[[#This Row],[Cost Category]]="C1. Travel and subsistence",Table8[[#This Row],[Amount Planned]]*0.25,"0")</f>
        <v>0</v>
      </c>
      <c r="H364" s="25" t="str">
        <f>IF(Table8[[#This Row],[Cost Category]]="C2. Equipment",Table8[[#This Row],[Amount Planned]]*0.25,"0")</f>
        <v>0</v>
      </c>
      <c r="I364" s="25" t="str">
        <f>IF(Table8[[#This Row],[Cost Category]]="C3. Other goods, works, and services",Table8[[#This Row],[Amount Planned]]*0.25,"0")</f>
        <v>0</v>
      </c>
      <c r="J364" s="25">
        <f>SUM(Table8[[#This Row],[INDIRECT COSTS ON PERSONNEL]:[INDIRECT COSTS C3]])</f>
        <v>0</v>
      </c>
      <c r="K364" s="25">
        <f>SUM(Table8[[#This Row],[Amount Planned]],Table8[[#This Row],[Indirect costs *(auto-calculated)]])</f>
        <v>0</v>
      </c>
      <c r="L364" s="4"/>
    </row>
    <row r="365" spans="1:12" ht="21" customHeight="1">
      <c r="A365" s="5"/>
      <c r="B365" s="5"/>
      <c r="E365" s="10">
        <v>0</v>
      </c>
      <c r="F365" s="25" t="str">
        <f>IF(Table8[[#This Row],[Cost Category]]="A. Personnel",Table8[[#This Row],[Amount Planned]]*0.25,"0.0")</f>
        <v>0.0</v>
      </c>
      <c r="G365" s="25" t="str">
        <f>IF(Table8[[#This Row],[Cost Category]]="C1. Travel and subsistence",Table8[[#This Row],[Amount Planned]]*0.25,"0")</f>
        <v>0</v>
      </c>
      <c r="H365" s="25" t="str">
        <f>IF(Table8[[#This Row],[Cost Category]]="C2. Equipment",Table8[[#This Row],[Amount Planned]]*0.25,"0")</f>
        <v>0</v>
      </c>
      <c r="I365" s="25" t="str">
        <f>IF(Table8[[#This Row],[Cost Category]]="C3. Other goods, works, and services",Table8[[#This Row],[Amount Planned]]*0.25,"0")</f>
        <v>0</v>
      </c>
      <c r="J365" s="25">
        <f>SUM(Table8[[#This Row],[INDIRECT COSTS ON PERSONNEL]:[INDIRECT COSTS C3]])</f>
        <v>0</v>
      </c>
      <c r="K365" s="25">
        <f>SUM(Table8[[#This Row],[Amount Planned]],Table8[[#This Row],[Indirect costs *(auto-calculated)]])</f>
        <v>0</v>
      </c>
      <c r="L365" s="4"/>
    </row>
    <row r="366" spans="1:12" ht="21" customHeight="1">
      <c r="A366" s="5"/>
      <c r="B366" s="5"/>
      <c r="E366" s="10">
        <v>0</v>
      </c>
      <c r="F366" s="25" t="str">
        <f>IF(Table8[[#This Row],[Cost Category]]="A. Personnel",Table8[[#This Row],[Amount Planned]]*0.25,"0.0")</f>
        <v>0.0</v>
      </c>
      <c r="G366" s="25" t="str">
        <f>IF(Table8[[#This Row],[Cost Category]]="C1. Travel and subsistence",Table8[[#This Row],[Amount Planned]]*0.25,"0")</f>
        <v>0</v>
      </c>
      <c r="H366" s="25" t="str">
        <f>IF(Table8[[#This Row],[Cost Category]]="C2. Equipment",Table8[[#This Row],[Amount Planned]]*0.25,"0")</f>
        <v>0</v>
      </c>
      <c r="I366" s="25" t="str">
        <f>IF(Table8[[#This Row],[Cost Category]]="C3. Other goods, works, and services",Table8[[#This Row],[Amount Planned]]*0.25,"0")</f>
        <v>0</v>
      </c>
      <c r="J366" s="25">
        <f>SUM(Table8[[#This Row],[INDIRECT COSTS ON PERSONNEL]:[INDIRECT COSTS C3]])</f>
        <v>0</v>
      </c>
      <c r="K366" s="25">
        <f>SUM(Table8[[#This Row],[Amount Planned]],Table8[[#This Row],[Indirect costs *(auto-calculated)]])</f>
        <v>0</v>
      </c>
      <c r="L366" s="4"/>
    </row>
    <row r="367" spans="1:12" ht="21" customHeight="1">
      <c r="A367" s="5"/>
      <c r="B367" s="5"/>
      <c r="E367" s="10">
        <v>0</v>
      </c>
      <c r="F367" s="25" t="str">
        <f>IF(Table8[[#This Row],[Cost Category]]="A. Personnel",Table8[[#This Row],[Amount Planned]]*0.25,"0.0")</f>
        <v>0.0</v>
      </c>
      <c r="G367" s="25" t="str">
        <f>IF(Table8[[#This Row],[Cost Category]]="C1. Travel and subsistence",Table8[[#This Row],[Amount Planned]]*0.25,"0")</f>
        <v>0</v>
      </c>
      <c r="H367" s="25" t="str">
        <f>IF(Table8[[#This Row],[Cost Category]]="C2. Equipment",Table8[[#This Row],[Amount Planned]]*0.25,"0")</f>
        <v>0</v>
      </c>
      <c r="I367" s="25" t="str">
        <f>IF(Table8[[#This Row],[Cost Category]]="C3. Other goods, works, and services",Table8[[#This Row],[Amount Planned]]*0.25,"0")</f>
        <v>0</v>
      </c>
      <c r="J367" s="25">
        <f>SUM(Table8[[#This Row],[INDIRECT COSTS ON PERSONNEL]:[INDIRECT COSTS C3]])</f>
        <v>0</v>
      </c>
      <c r="K367" s="25">
        <f>SUM(Table8[[#This Row],[Amount Planned]],Table8[[#This Row],[Indirect costs *(auto-calculated)]])</f>
        <v>0</v>
      </c>
      <c r="L367" s="4"/>
    </row>
    <row r="368" spans="1:12" ht="21" customHeight="1">
      <c r="A368" s="5"/>
      <c r="B368" s="5"/>
      <c r="E368" s="10">
        <v>0</v>
      </c>
      <c r="F368" s="25" t="str">
        <f>IF(Table8[[#This Row],[Cost Category]]="A. Personnel",Table8[[#This Row],[Amount Planned]]*0.25,"0.0")</f>
        <v>0.0</v>
      </c>
      <c r="G368" s="25" t="str">
        <f>IF(Table8[[#This Row],[Cost Category]]="C1. Travel and subsistence",Table8[[#This Row],[Amount Planned]]*0.25,"0")</f>
        <v>0</v>
      </c>
      <c r="H368" s="25" t="str">
        <f>IF(Table8[[#This Row],[Cost Category]]="C2. Equipment",Table8[[#This Row],[Amount Planned]]*0.25,"0")</f>
        <v>0</v>
      </c>
      <c r="I368" s="25" t="str">
        <f>IF(Table8[[#This Row],[Cost Category]]="C3. Other goods, works, and services",Table8[[#This Row],[Amount Planned]]*0.25,"0")</f>
        <v>0</v>
      </c>
      <c r="J368" s="25">
        <f>SUM(Table8[[#This Row],[INDIRECT COSTS ON PERSONNEL]:[INDIRECT COSTS C3]])</f>
        <v>0</v>
      </c>
      <c r="K368" s="25">
        <f>SUM(Table8[[#This Row],[Amount Planned]],Table8[[#This Row],[Indirect costs *(auto-calculated)]])</f>
        <v>0</v>
      </c>
      <c r="L368" s="4"/>
    </row>
    <row r="369" spans="1:12" ht="21" customHeight="1">
      <c r="A369" s="5"/>
      <c r="B369" s="5"/>
      <c r="E369" s="10">
        <v>0</v>
      </c>
      <c r="F369" s="25" t="str">
        <f>IF(Table8[[#This Row],[Cost Category]]="A. Personnel",Table8[[#This Row],[Amount Planned]]*0.25,"0.0")</f>
        <v>0.0</v>
      </c>
      <c r="G369" s="25" t="str">
        <f>IF(Table8[[#This Row],[Cost Category]]="C1. Travel and subsistence",Table8[[#This Row],[Amount Planned]]*0.25,"0")</f>
        <v>0</v>
      </c>
      <c r="H369" s="25" t="str">
        <f>IF(Table8[[#This Row],[Cost Category]]="C2. Equipment",Table8[[#This Row],[Amount Planned]]*0.25,"0")</f>
        <v>0</v>
      </c>
      <c r="I369" s="25" t="str">
        <f>IF(Table8[[#This Row],[Cost Category]]="C3. Other goods, works, and services",Table8[[#This Row],[Amount Planned]]*0.25,"0")</f>
        <v>0</v>
      </c>
      <c r="J369" s="25">
        <f>SUM(Table8[[#This Row],[INDIRECT COSTS ON PERSONNEL]:[INDIRECT COSTS C3]])</f>
        <v>0</v>
      </c>
      <c r="K369" s="25">
        <f>SUM(Table8[[#This Row],[Amount Planned]],Table8[[#This Row],[Indirect costs *(auto-calculated)]])</f>
        <v>0</v>
      </c>
      <c r="L369" s="4"/>
    </row>
    <row r="370" spans="1:12" ht="21" customHeight="1">
      <c r="A370" s="5"/>
      <c r="B370" s="5"/>
      <c r="E370" s="10">
        <v>0</v>
      </c>
      <c r="F370" s="25" t="str">
        <f>IF(Table8[[#This Row],[Cost Category]]="A. Personnel",Table8[[#This Row],[Amount Planned]]*0.25,"0.0")</f>
        <v>0.0</v>
      </c>
      <c r="G370" s="25" t="str">
        <f>IF(Table8[[#This Row],[Cost Category]]="C1. Travel and subsistence",Table8[[#This Row],[Amount Planned]]*0.25,"0")</f>
        <v>0</v>
      </c>
      <c r="H370" s="25" t="str">
        <f>IF(Table8[[#This Row],[Cost Category]]="C2. Equipment",Table8[[#This Row],[Amount Planned]]*0.25,"0")</f>
        <v>0</v>
      </c>
      <c r="I370" s="25" t="str">
        <f>IF(Table8[[#This Row],[Cost Category]]="C3. Other goods, works, and services",Table8[[#This Row],[Amount Planned]]*0.25,"0")</f>
        <v>0</v>
      </c>
      <c r="J370" s="25">
        <f>SUM(Table8[[#This Row],[INDIRECT COSTS ON PERSONNEL]:[INDIRECT COSTS C3]])</f>
        <v>0</v>
      </c>
      <c r="K370" s="25">
        <f>SUM(Table8[[#This Row],[Amount Planned]],Table8[[#This Row],[Indirect costs *(auto-calculated)]])</f>
        <v>0</v>
      </c>
      <c r="L370" s="4"/>
    </row>
    <row r="371" spans="1:12" ht="21" customHeight="1">
      <c r="A371" s="5"/>
      <c r="B371" s="5"/>
      <c r="E371" s="10">
        <v>0</v>
      </c>
      <c r="F371" s="25" t="str">
        <f>IF(Table8[[#This Row],[Cost Category]]="A. Personnel",Table8[[#This Row],[Amount Planned]]*0.25,"0.0")</f>
        <v>0.0</v>
      </c>
      <c r="G371" s="25" t="str">
        <f>IF(Table8[[#This Row],[Cost Category]]="C1. Travel and subsistence",Table8[[#This Row],[Amount Planned]]*0.25,"0")</f>
        <v>0</v>
      </c>
      <c r="H371" s="25" t="str">
        <f>IF(Table8[[#This Row],[Cost Category]]="C2. Equipment",Table8[[#This Row],[Amount Planned]]*0.25,"0")</f>
        <v>0</v>
      </c>
      <c r="I371" s="25" t="str">
        <f>IF(Table8[[#This Row],[Cost Category]]="C3. Other goods, works, and services",Table8[[#This Row],[Amount Planned]]*0.25,"0")</f>
        <v>0</v>
      </c>
      <c r="J371" s="25">
        <f>SUM(Table8[[#This Row],[INDIRECT COSTS ON PERSONNEL]:[INDIRECT COSTS C3]])</f>
        <v>0</v>
      </c>
      <c r="K371" s="25">
        <f>SUM(Table8[[#This Row],[Amount Planned]],Table8[[#This Row],[Indirect costs *(auto-calculated)]])</f>
        <v>0</v>
      </c>
      <c r="L371" s="4"/>
    </row>
    <row r="372" spans="1:12" ht="21" customHeight="1">
      <c r="A372" s="5"/>
      <c r="B372" s="5"/>
      <c r="E372" s="10">
        <v>0</v>
      </c>
      <c r="F372" s="25" t="str">
        <f>IF(Table8[[#This Row],[Cost Category]]="A. Personnel",Table8[[#This Row],[Amount Planned]]*0.25,"0.0")</f>
        <v>0.0</v>
      </c>
      <c r="G372" s="25" t="str">
        <f>IF(Table8[[#This Row],[Cost Category]]="C1. Travel and subsistence",Table8[[#This Row],[Amount Planned]]*0.25,"0")</f>
        <v>0</v>
      </c>
      <c r="H372" s="25" t="str">
        <f>IF(Table8[[#This Row],[Cost Category]]="C2. Equipment",Table8[[#This Row],[Amount Planned]]*0.25,"0")</f>
        <v>0</v>
      </c>
      <c r="I372" s="25" t="str">
        <f>IF(Table8[[#This Row],[Cost Category]]="C3. Other goods, works, and services",Table8[[#This Row],[Amount Planned]]*0.25,"0")</f>
        <v>0</v>
      </c>
      <c r="J372" s="25">
        <f>SUM(Table8[[#This Row],[INDIRECT COSTS ON PERSONNEL]:[INDIRECT COSTS C3]])</f>
        <v>0</v>
      </c>
      <c r="K372" s="25">
        <f>SUM(Table8[[#This Row],[Amount Planned]],Table8[[#This Row],[Indirect costs *(auto-calculated)]])</f>
        <v>0</v>
      </c>
      <c r="L372" s="4"/>
    </row>
    <row r="373" spans="1:12" ht="21" customHeight="1">
      <c r="A373" s="5"/>
      <c r="B373" s="5"/>
      <c r="E373" s="10">
        <v>0</v>
      </c>
      <c r="F373" s="25" t="str">
        <f>IF(Table8[[#This Row],[Cost Category]]="A. Personnel",Table8[[#This Row],[Amount Planned]]*0.25,"0.0")</f>
        <v>0.0</v>
      </c>
      <c r="G373" s="25" t="str">
        <f>IF(Table8[[#This Row],[Cost Category]]="C1. Travel and subsistence",Table8[[#This Row],[Amount Planned]]*0.25,"0")</f>
        <v>0</v>
      </c>
      <c r="H373" s="25" t="str">
        <f>IF(Table8[[#This Row],[Cost Category]]="C2. Equipment",Table8[[#This Row],[Amount Planned]]*0.25,"0")</f>
        <v>0</v>
      </c>
      <c r="I373" s="25" t="str">
        <f>IF(Table8[[#This Row],[Cost Category]]="C3. Other goods, works, and services",Table8[[#This Row],[Amount Planned]]*0.25,"0")</f>
        <v>0</v>
      </c>
      <c r="J373" s="25">
        <f>SUM(Table8[[#This Row],[INDIRECT COSTS ON PERSONNEL]:[INDIRECT COSTS C3]])</f>
        <v>0</v>
      </c>
      <c r="K373" s="25">
        <f>SUM(Table8[[#This Row],[Amount Planned]],Table8[[#This Row],[Indirect costs *(auto-calculated)]])</f>
        <v>0</v>
      </c>
      <c r="L373" s="4"/>
    </row>
    <row r="374" spans="1:12" ht="21" customHeight="1">
      <c r="A374" s="5"/>
      <c r="B374" s="5"/>
      <c r="E374" s="10">
        <v>0</v>
      </c>
      <c r="F374" s="25" t="str">
        <f>IF(Table8[[#This Row],[Cost Category]]="A. Personnel",Table8[[#This Row],[Amount Planned]]*0.25,"0.0")</f>
        <v>0.0</v>
      </c>
      <c r="G374" s="25" t="str">
        <f>IF(Table8[[#This Row],[Cost Category]]="C1. Travel and subsistence",Table8[[#This Row],[Amount Planned]]*0.25,"0")</f>
        <v>0</v>
      </c>
      <c r="H374" s="25" t="str">
        <f>IF(Table8[[#This Row],[Cost Category]]="C2. Equipment",Table8[[#This Row],[Amount Planned]]*0.25,"0")</f>
        <v>0</v>
      </c>
      <c r="I374" s="25" t="str">
        <f>IF(Table8[[#This Row],[Cost Category]]="C3. Other goods, works, and services",Table8[[#This Row],[Amount Planned]]*0.25,"0")</f>
        <v>0</v>
      </c>
      <c r="J374" s="25">
        <f>SUM(Table8[[#This Row],[INDIRECT COSTS ON PERSONNEL]:[INDIRECT COSTS C3]])</f>
        <v>0</v>
      </c>
      <c r="K374" s="25">
        <f>SUM(Table8[[#This Row],[Amount Planned]],Table8[[#This Row],[Indirect costs *(auto-calculated)]])</f>
        <v>0</v>
      </c>
      <c r="L374" s="4"/>
    </row>
    <row r="375" spans="1:12" ht="21" customHeight="1">
      <c r="A375" s="5"/>
      <c r="B375" s="5"/>
      <c r="E375" s="10">
        <v>0</v>
      </c>
      <c r="F375" s="25" t="str">
        <f>IF(Table8[[#This Row],[Cost Category]]="A. Personnel",Table8[[#This Row],[Amount Planned]]*0.25,"0.0")</f>
        <v>0.0</v>
      </c>
      <c r="G375" s="25" t="str">
        <f>IF(Table8[[#This Row],[Cost Category]]="C1. Travel and subsistence",Table8[[#This Row],[Amount Planned]]*0.25,"0")</f>
        <v>0</v>
      </c>
      <c r="H375" s="25" t="str">
        <f>IF(Table8[[#This Row],[Cost Category]]="C2. Equipment",Table8[[#This Row],[Amount Planned]]*0.25,"0")</f>
        <v>0</v>
      </c>
      <c r="I375" s="25" t="str">
        <f>IF(Table8[[#This Row],[Cost Category]]="C3. Other goods, works, and services",Table8[[#This Row],[Amount Planned]]*0.25,"0")</f>
        <v>0</v>
      </c>
      <c r="J375" s="25">
        <f>SUM(Table8[[#This Row],[INDIRECT COSTS ON PERSONNEL]:[INDIRECT COSTS C3]])</f>
        <v>0</v>
      </c>
      <c r="K375" s="25">
        <f>SUM(Table8[[#This Row],[Amount Planned]],Table8[[#This Row],[Indirect costs *(auto-calculated)]])</f>
        <v>0</v>
      </c>
      <c r="L375" s="4"/>
    </row>
    <row r="376" spans="1:12" ht="21" customHeight="1">
      <c r="A376" s="5"/>
      <c r="B376" s="5"/>
      <c r="E376" s="10">
        <v>0</v>
      </c>
      <c r="F376" s="25" t="str">
        <f>IF(Table8[[#This Row],[Cost Category]]="A. Personnel",Table8[[#This Row],[Amount Planned]]*0.25,"0.0")</f>
        <v>0.0</v>
      </c>
      <c r="G376" s="25" t="str">
        <f>IF(Table8[[#This Row],[Cost Category]]="C1. Travel and subsistence",Table8[[#This Row],[Amount Planned]]*0.25,"0")</f>
        <v>0</v>
      </c>
      <c r="H376" s="25" t="str">
        <f>IF(Table8[[#This Row],[Cost Category]]="C2. Equipment",Table8[[#This Row],[Amount Planned]]*0.25,"0")</f>
        <v>0</v>
      </c>
      <c r="I376" s="25" t="str">
        <f>IF(Table8[[#This Row],[Cost Category]]="C3. Other goods, works, and services",Table8[[#This Row],[Amount Planned]]*0.25,"0")</f>
        <v>0</v>
      </c>
      <c r="J376" s="25">
        <f>SUM(Table8[[#This Row],[INDIRECT COSTS ON PERSONNEL]:[INDIRECT COSTS C3]])</f>
        <v>0</v>
      </c>
      <c r="K376" s="25">
        <f>SUM(Table8[[#This Row],[Amount Planned]],Table8[[#This Row],[Indirect costs *(auto-calculated)]])</f>
        <v>0</v>
      </c>
      <c r="L376" s="4"/>
    </row>
    <row r="377" spans="1:12" ht="21" customHeight="1">
      <c r="A377" s="5"/>
      <c r="B377" s="5"/>
      <c r="E377" s="10">
        <v>0</v>
      </c>
      <c r="F377" s="25" t="str">
        <f>IF(Table8[[#This Row],[Cost Category]]="A. Personnel",Table8[[#This Row],[Amount Planned]]*0.25,"0.0")</f>
        <v>0.0</v>
      </c>
      <c r="G377" s="25" t="str">
        <f>IF(Table8[[#This Row],[Cost Category]]="C1. Travel and subsistence",Table8[[#This Row],[Amount Planned]]*0.25,"0")</f>
        <v>0</v>
      </c>
      <c r="H377" s="25" t="str">
        <f>IF(Table8[[#This Row],[Cost Category]]="C2. Equipment",Table8[[#This Row],[Amount Planned]]*0.25,"0")</f>
        <v>0</v>
      </c>
      <c r="I377" s="25" t="str">
        <f>IF(Table8[[#This Row],[Cost Category]]="C3. Other goods, works, and services",Table8[[#This Row],[Amount Planned]]*0.25,"0")</f>
        <v>0</v>
      </c>
      <c r="J377" s="25">
        <f>SUM(Table8[[#This Row],[INDIRECT COSTS ON PERSONNEL]:[INDIRECT COSTS C3]])</f>
        <v>0</v>
      </c>
      <c r="K377" s="25">
        <f>SUM(Table8[[#This Row],[Amount Planned]],Table8[[#This Row],[Indirect costs *(auto-calculated)]])</f>
        <v>0</v>
      </c>
      <c r="L377" s="4"/>
    </row>
    <row r="378" spans="1:12" ht="21" customHeight="1">
      <c r="A378" s="5"/>
      <c r="B378" s="5"/>
      <c r="E378" s="10">
        <v>0</v>
      </c>
      <c r="F378" s="25" t="str">
        <f>IF(Table8[[#This Row],[Cost Category]]="A. Personnel",Table8[[#This Row],[Amount Planned]]*0.25,"0.0")</f>
        <v>0.0</v>
      </c>
      <c r="G378" s="25" t="str">
        <f>IF(Table8[[#This Row],[Cost Category]]="C1. Travel and subsistence",Table8[[#This Row],[Amount Planned]]*0.25,"0")</f>
        <v>0</v>
      </c>
      <c r="H378" s="25" t="str">
        <f>IF(Table8[[#This Row],[Cost Category]]="C2. Equipment",Table8[[#This Row],[Amount Planned]]*0.25,"0")</f>
        <v>0</v>
      </c>
      <c r="I378" s="25" t="str">
        <f>IF(Table8[[#This Row],[Cost Category]]="C3. Other goods, works, and services",Table8[[#This Row],[Amount Planned]]*0.25,"0")</f>
        <v>0</v>
      </c>
      <c r="J378" s="25">
        <f>SUM(Table8[[#This Row],[INDIRECT COSTS ON PERSONNEL]:[INDIRECT COSTS C3]])</f>
        <v>0</v>
      </c>
      <c r="K378" s="25">
        <f>SUM(Table8[[#This Row],[Amount Planned]],Table8[[#This Row],[Indirect costs *(auto-calculated)]])</f>
        <v>0</v>
      </c>
      <c r="L378" s="4"/>
    </row>
    <row r="379" spans="1:12" ht="21" customHeight="1">
      <c r="A379" s="5"/>
      <c r="B379" s="5"/>
      <c r="E379" s="10">
        <v>0</v>
      </c>
      <c r="F379" s="25" t="str">
        <f>IF(Table8[[#This Row],[Cost Category]]="A. Personnel",Table8[[#This Row],[Amount Planned]]*0.25,"0.0")</f>
        <v>0.0</v>
      </c>
      <c r="G379" s="25" t="str">
        <f>IF(Table8[[#This Row],[Cost Category]]="C1. Travel and subsistence",Table8[[#This Row],[Amount Planned]]*0.25,"0")</f>
        <v>0</v>
      </c>
      <c r="H379" s="25" t="str">
        <f>IF(Table8[[#This Row],[Cost Category]]="C2. Equipment",Table8[[#This Row],[Amount Planned]]*0.25,"0")</f>
        <v>0</v>
      </c>
      <c r="I379" s="25" t="str">
        <f>IF(Table8[[#This Row],[Cost Category]]="C3. Other goods, works, and services",Table8[[#This Row],[Amount Planned]]*0.25,"0")</f>
        <v>0</v>
      </c>
      <c r="J379" s="25">
        <f>SUM(Table8[[#This Row],[INDIRECT COSTS ON PERSONNEL]:[INDIRECT COSTS C3]])</f>
        <v>0</v>
      </c>
      <c r="K379" s="25">
        <f>SUM(Table8[[#This Row],[Amount Planned]],Table8[[#This Row],[Indirect costs *(auto-calculated)]])</f>
        <v>0</v>
      </c>
      <c r="L379" s="4"/>
    </row>
    <row r="380" spans="1:12" ht="21" customHeight="1">
      <c r="A380" s="5"/>
      <c r="B380" s="5"/>
      <c r="E380" s="10">
        <v>0</v>
      </c>
      <c r="F380" s="25" t="str">
        <f>IF(Table8[[#This Row],[Cost Category]]="A. Personnel",Table8[[#This Row],[Amount Planned]]*0.25,"0.0")</f>
        <v>0.0</v>
      </c>
      <c r="G380" s="25" t="str">
        <f>IF(Table8[[#This Row],[Cost Category]]="C1. Travel and subsistence",Table8[[#This Row],[Amount Planned]]*0.25,"0")</f>
        <v>0</v>
      </c>
      <c r="H380" s="25" t="str">
        <f>IF(Table8[[#This Row],[Cost Category]]="C2. Equipment",Table8[[#This Row],[Amount Planned]]*0.25,"0")</f>
        <v>0</v>
      </c>
      <c r="I380" s="25" t="str">
        <f>IF(Table8[[#This Row],[Cost Category]]="C3. Other goods, works, and services",Table8[[#This Row],[Amount Planned]]*0.25,"0")</f>
        <v>0</v>
      </c>
      <c r="J380" s="25">
        <f>SUM(Table8[[#This Row],[INDIRECT COSTS ON PERSONNEL]:[INDIRECT COSTS C3]])</f>
        <v>0</v>
      </c>
      <c r="K380" s="25">
        <f>SUM(Table8[[#This Row],[Amount Planned]],Table8[[#This Row],[Indirect costs *(auto-calculated)]])</f>
        <v>0</v>
      </c>
      <c r="L380" s="4"/>
    </row>
    <row r="381" spans="1:12" ht="21" customHeight="1">
      <c r="A381" s="5"/>
      <c r="B381" s="5"/>
      <c r="E381" s="10">
        <v>0</v>
      </c>
      <c r="F381" s="25" t="str">
        <f>IF(Table8[[#This Row],[Cost Category]]="A. Personnel",Table8[[#This Row],[Amount Planned]]*0.25,"0.0")</f>
        <v>0.0</v>
      </c>
      <c r="G381" s="25" t="str">
        <f>IF(Table8[[#This Row],[Cost Category]]="C1. Travel and subsistence",Table8[[#This Row],[Amount Planned]]*0.25,"0")</f>
        <v>0</v>
      </c>
      <c r="H381" s="25" t="str">
        <f>IF(Table8[[#This Row],[Cost Category]]="C2. Equipment",Table8[[#This Row],[Amount Planned]]*0.25,"0")</f>
        <v>0</v>
      </c>
      <c r="I381" s="25" t="str">
        <f>IF(Table8[[#This Row],[Cost Category]]="C3. Other goods, works, and services",Table8[[#This Row],[Amount Planned]]*0.25,"0")</f>
        <v>0</v>
      </c>
      <c r="J381" s="25">
        <f>SUM(Table8[[#This Row],[INDIRECT COSTS ON PERSONNEL]:[INDIRECT COSTS C3]])</f>
        <v>0</v>
      </c>
      <c r="K381" s="25">
        <f>SUM(Table8[[#This Row],[Amount Planned]],Table8[[#This Row],[Indirect costs *(auto-calculated)]])</f>
        <v>0</v>
      </c>
      <c r="L381" s="4"/>
    </row>
    <row r="382" spans="1:12" ht="21" customHeight="1">
      <c r="A382" s="5"/>
      <c r="B382" s="5"/>
      <c r="E382" s="10">
        <v>0</v>
      </c>
      <c r="F382" s="25" t="str">
        <f>IF(Table8[[#This Row],[Cost Category]]="A. Personnel",Table8[[#This Row],[Amount Planned]]*0.25,"0.0")</f>
        <v>0.0</v>
      </c>
      <c r="G382" s="25" t="str">
        <f>IF(Table8[[#This Row],[Cost Category]]="C1. Travel and subsistence",Table8[[#This Row],[Amount Planned]]*0.25,"0")</f>
        <v>0</v>
      </c>
      <c r="H382" s="25" t="str">
        <f>IF(Table8[[#This Row],[Cost Category]]="C2. Equipment",Table8[[#This Row],[Amount Planned]]*0.25,"0")</f>
        <v>0</v>
      </c>
      <c r="I382" s="25" t="str">
        <f>IF(Table8[[#This Row],[Cost Category]]="C3. Other goods, works, and services",Table8[[#This Row],[Amount Planned]]*0.25,"0")</f>
        <v>0</v>
      </c>
      <c r="J382" s="25">
        <f>SUM(Table8[[#This Row],[INDIRECT COSTS ON PERSONNEL]:[INDIRECT COSTS C3]])</f>
        <v>0</v>
      </c>
      <c r="K382" s="25">
        <f>SUM(Table8[[#This Row],[Amount Planned]],Table8[[#This Row],[Indirect costs *(auto-calculated)]])</f>
        <v>0</v>
      </c>
      <c r="L382" s="4"/>
    </row>
    <row r="383" spans="1:12" ht="21" customHeight="1">
      <c r="A383" s="5"/>
      <c r="B383" s="5"/>
      <c r="E383" s="10">
        <v>0</v>
      </c>
      <c r="F383" s="25" t="str">
        <f>IF(Table8[[#This Row],[Cost Category]]="A. Personnel",Table8[[#This Row],[Amount Planned]]*0.25,"0.0")</f>
        <v>0.0</v>
      </c>
      <c r="G383" s="25" t="str">
        <f>IF(Table8[[#This Row],[Cost Category]]="C1. Travel and subsistence",Table8[[#This Row],[Amount Planned]]*0.25,"0")</f>
        <v>0</v>
      </c>
      <c r="H383" s="25" t="str">
        <f>IF(Table8[[#This Row],[Cost Category]]="C2. Equipment",Table8[[#This Row],[Amount Planned]]*0.25,"0")</f>
        <v>0</v>
      </c>
      <c r="I383" s="25" t="str">
        <f>IF(Table8[[#This Row],[Cost Category]]="C3. Other goods, works, and services",Table8[[#This Row],[Amount Planned]]*0.25,"0")</f>
        <v>0</v>
      </c>
      <c r="J383" s="25">
        <f>SUM(Table8[[#This Row],[INDIRECT COSTS ON PERSONNEL]:[INDIRECT COSTS C3]])</f>
        <v>0</v>
      </c>
      <c r="K383" s="25">
        <f>SUM(Table8[[#This Row],[Amount Planned]],Table8[[#This Row],[Indirect costs *(auto-calculated)]])</f>
        <v>0</v>
      </c>
      <c r="L383" s="4"/>
    </row>
    <row r="384" spans="1:12" ht="21" customHeight="1">
      <c r="A384" s="5"/>
      <c r="B384" s="5"/>
      <c r="E384" s="10">
        <v>0</v>
      </c>
      <c r="F384" s="25" t="str">
        <f>IF(Table8[[#This Row],[Cost Category]]="A. Personnel",Table8[[#This Row],[Amount Planned]]*0.25,"0.0")</f>
        <v>0.0</v>
      </c>
      <c r="G384" s="25" t="str">
        <f>IF(Table8[[#This Row],[Cost Category]]="C1. Travel and subsistence",Table8[[#This Row],[Amount Planned]]*0.25,"0")</f>
        <v>0</v>
      </c>
      <c r="H384" s="25" t="str">
        <f>IF(Table8[[#This Row],[Cost Category]]="C2. Equipment",Table8[[#This Row],[Amount Planned]]*0.25,"0")</f>
        <v>0</v>
      </c>
      <c r="I384" s="25" t="str">
        <f>IF(Table8[[#This Row],[Cost Category]]="C3. Other goods, works, and services",Table8[[#This Row],[Amount Planned]]*0.25,"0")</f>
        <v>0</v>
      </c>
      <c r="J384" s="25">
        <f>SUM(Table8[[#This Row],[INDIRECT COSTS ON PERSONNEL]:[INDIRECT COSTS C3]])</f>
        <v>0</v>
      </c>
      <c r="K384" s="25">
        <f>SUM(Table8[[#This Row],[Amount Planned]],Table8[[#This Row],[Indirect costs *(auto-calculated)]])</f>
        <v>0</v>
      </c>
      <c r="L384" s="4"/>
    </row>
    <row r="385" spans="1:12" ht="21" customHeight="1">
      <c r="A385" s="5"/>
      <c r="B385" s="5"/>
      <c r="E385" s="10">
        <v>0</v>
      </c>
      <c r="F385" s="25" t="str">
        <f>IF(Table8[[#This Row],[Cost Category]]="A. Personnel",Table8[[#This Row],[Amount Planned]]*0.25,"0.0")</f>
        <v>0.0</v>
      </c>
      <c r="G385" s="25" t="str">
        <f>IF(Table8[[#This Row],[Cost Category]]="C1. Travel and subsistence",Table8[[#This Row],[Amount Planned]]*0.25,"0")</f>
        <v>0</v>
      </c>
      <c r="H385" s="25" t="str">
        <f>IF(Table8[[#This Row],[Cost Category]]="C2. Equipment",Table8[[#This Row],[Amount Planned]]*0.25,"0")</f>
        <v>0</v>
      </c>
      <c r="I385" s="25" t="str">
        <f>IF(Table8[[#This Row],[Cost Category]]="C3. Other goods, works, and services",Table8[[#This Row],[Amount Planned]]*0.25,"0")</f>
        <v>0</v>
      </c>
      <c r="J385" s="25">
        <f>SUM(Table8[[#This Row],[INDIRECT COSTS ON PERSONNEL]:[INDIRECT COSTS C3]])</f>
        <v>0</v>
      </c>
      <c r="K385" s="25">
        <f>SUM(Table8[[#This Row],[Amount Planned]],Table8[[#This Row],[Indirect costs *(auto-calculated)]])</f>
        <v>0</v>
      </c>
      <c r="L385" s="4"/>
    </row>
    <row r="386" spans="1:12" ht="21" customHeight="1">
      <c r="A386" s="5"/>
      <c r="B386" s="5"/>
      <c r="E386" s="10">
        <v>0</v>
      </c>
      <c r="F386" s="25" t="str">
        <f>IF(Table8[[#This Row],[Cost Category]]="A. Personnel",Table8[[#This Row],[Amount Planned]]*0.25,"0.0")</f>
        <v>0.0</v>
      </c>
      <c r="G386" s="25" t="str">
        <f>IF(Table8[[#This Row],[Cost Category]]="C1. Travel and subsistence",Table8[[#This Row],[Amount Planned]]*0.25,"0")</f>
        <v>0</v>
      </c>
      <c r="H386" s="25" t="str">
        <f>IF(Table8[[#This Row],[Cost Category]]="C2. Equipment",Table8[[#This Row],[Amount Planned]]*0.25,"0")</f>
        <v>0</v>
      </c>
      <c r="I386" s="25" t="str">
        <f>IF(Table8[[#This Row],[Cost Category]]="C3. Other goods, works, and services",Table8[[#This Row],[Amount Planned]]*0.25,"0")</f>
        <v>0</v>
      </c>
      <c r="J386" s="25">
        <f>SUM(Table8[[#This Row],[INDIRECT COSTS ON PERSONNEL]:[INDIRECT COSTS C3]])</f>
        <v>0</v>
      </c>
      <c r="K386" s="25">
        <f>SUM(Table8[[#This Row],[Amount Planned]],Table8[[#This Row],[Indirect costs *(auto-calculated)]])</f>
        <v>0</v>
      </c>
      <c r="L386" s="4"/>
    </row>
    <row r="387" spans="1:12" ht="21" customHeight="1">
      <c r="A387" s="5"/>
      <c r="B387" s="5"/>
      <c r="E387" s="10">
        <v>0</v>
      </c>
      <c r="F387" s="25" t="str">
        <f>IF(Table8[[#This Row],[Cost Category]]="A. Personnel",Table8[[#This Row],[Amount Planned]]*0.25,"0.0")</f>
        <v>0.0</v>
      </c>
      <c r="G387" s="25" t="str">
        <f>IF(Table8[[#This Row],[Cost Category]]="C1. Travel and subsistence",Table8[[#This Row],[Amount Planned]]*0.25,"0")</f>
        <v>0</v>
      </c>
      <c r="H387" s="25" t="str">
        <f>IF(Table8[[#This Row],[Cost Category]]="C2. Equipment",Table8[[#This Row],[Amount Planned]]*0.25,"0")</f>
        <v>0</v>
      </c>
      <c r="I387" s="25" t="str">
        <f>IF(Table8[[#This Row],[Cost Category]]="C3. Other goods, works, and services",Table8[[#This Row],[Amount Planned]]*0.25,"0")</f>
        <v>0</v>
      </c>
      <c r="J387" s="25">
        <f>SUM(Table8[[#This Row],[INDIRECT COSTS ON PERSONNEL]:[INDIRECT COSTS C3]])</f>
        <v>0</v>
      </c>
      <c r="K387" s="25">
        <f>SUM(Table8[[#This Row],[Amount Planned]],Table8[[#This Row],[Indirect costs *(auto-calculated)]])</f>
        <v>0</v>
      </c>
      <c r="L387" s="4"/>
    </row>
    <row r="388" spans="1:12" ht="21" customHeight="1">
      <c r="A388" s="5"/>
      <c r="B388" s="5"/>
      <c r="E388" s="10">
        <v>0</v>
      </c>
      <c r="F388" s="25" t="str">
        <f>IF(Table8[[#This Row],[Cost Category]]="A. Personnel",Table8[[#This Row],[Amount Planned]]*0.25,"0.0")</f>
        <v>0.0</v>
      </c>
      <c r="G388" s="25" t="str">
        <f>IF(Table8[[#This Row],[Cost Category]]="C1. Travel and subsistence",Table8[[#This Row],[Amount Planned]]*0.25,"0")</f>
        <v>0</v>
      </c>
      <c r="H388" s="25" t="str">
        <f>IF(Table8[[#This Row],[Cost Category]]="C2. Equipment",Table8[[#This Row],[Amount Planned]]*0.25,"0")</f>
        <v>0</v>
      </c>
      <c r="I388" s="25" t="str">
        <f>IF(Table8[[#This Row],[Cost Category]]="C3. Other goods, works, and services",Table8[[#This Row],[Amount Planned]]*0.25,"0")</f>
        <v>0</v>
      </c>
      <c r="J388" s="25">
        <f>SUM(Table8[[#This Row],[INDIRECT COSTS ON PERSONNEL]:[INDIRECT COSTS C3]])</f>
        <v>0</v>
      </c>
      <c r="K388" s="25">
        <f>SUM(Table8[[#This Row],[Amount Planned]],Table8[[#This Row],[Indirect costs *(auto-calculated)]])</f>
        <v>0</v>
      </c>
      <c r="L388" s="4"/>
    </row>
    <row r="389" spans="1:12" ht="21" customHeight="1">
      <c r="A389" s="5"/>
      <c r="B389" s="5"/>
      <c r="E389" s="10">
        <v>0</v>
      </c>
      <c r="F389" s="25" t="str">
        <f>IF(Table8[[#This Row],[Cost Category]]="A. Personnel",Table8[[#This Row],[Amount Planned]]*0.25,"0.0")</f>
        <v>0.0</v>
      </c>
      <c r="G389" s="25" t="str">
        <f>IF(Table8[[#This Row],[Cost Category]]="C1. Travel and subsistence",Table8[[#This Row],[Amount Planned]]*0.25,"0")</f>
        <v>0</v>
      </c>
      <c r="H389" s="25" t="str">
        <f>IF(Table8[[#This Row],[Cost Category]]="C2. Equipment",Table8[[#This Row],[Amount Planned]]*0.25,"0")</f>
        <v>0</v>
      </c>
      <c r="I389" s="25" t="str">
        <f>IF(Table8[[#This Row],[Cost Category]]="C3. Other goods, works, and services",Table8[[#This Row],[Amount Planned]]*0.25,"0")</f>
        <v>0</v>
      </c>
      <c r="J389" s="25">
        <f>SUM(Table8[[#This Row],[INDIRECT COSTS ON PERSONNEL]:[INDIRECT COSTS C3]])</f>
        <v>0</v>
      </c>
      <c r="K389" s="25">
        <f>SUM(Table8[[#This Row],[Amount Planned]],Table8[[#This Row],[Indirect costs *(auto-calculated)]])</f>
        <v>0</v>
      </c>
      <c r="L389" s="4"/>
    </row>
    <row r="390" spans="1:12" ht="21" customHeight="1">
      <c r="A390" s="5"/>
      <c r="B390" s="5"/>
      <c r="E390" s="10">
        <v>0</v>
      </c>
      <c r="F390" s="25" t="str">
        <f>IF(Table8[[#This Row],[Cost Category]]="A. Personnel",Table8[[#This Row],[Amount Planned]]*0.25,"0.0")</f>
        <v>0.0</v>
      </c>
      <c r="G390" s="25" t="str">
        <f>IF(Table8[[#This Row],[Cost Category]]="C1. Travel and subsistence",Table8[[#This Row],[Amount Planned]]*0.25,"0")</f>
        <v>0</v>
      </c>
      <c r="H390" s="25" t="str">
        <f>IF(Table8[[#This Row],[Cost Category]]="C2. Equipment",Table8[[#This Row],[Amount Planned]]*0.25,"0")</f>
        <v>0</v>
      </c>
      <c r="I390" s="25" t="str">
        <f>IF(Table8[[#This Row],[Cost Category]]="C3. Other goods, works, and services",Table8[[#This Row],[Amount Planned]]*0.25,"0")</f>
        <v>0</v>
      </c>
      <c r="J390" s="25">
        <f>SUM(Table8[[#This Row],[INDIRECT COSTS ON PERSONNEL]:[INDIRECT COSTS C3]])</f>
        <v>0</v>
      </c>
      <c r="K390" s="25">
        <f>SUM(Table8[[#This Row],[Amount Planned]],Table8[[#This Row],[Indirect costs *(auto-calculated)]])</f>
        <v>0</v>
      </c>
      <c r="L390" s="4"/>
    </row>
    <row r="391" spans="1:12" ht="21" customHeight="1">
      <c r="A391" s="5"/>
      <c r="B391" s="5"/>
      <c r="E391" s="10">
        <v>0</v>
      </c>
      <c r="F391" s="25" t="str">
        <f>IF(Table8[[#This Row],[Cost Category]]="A. Personnel",Table8[[#This Row],[Amount Planned]]*0.25,"0.0")</f>
        <v>0.0</v>
      </c>
      <c r="G391" s="25" t="str">
        <f>IF(Table8[[#This Row],[Cost Category]]="C1. Travel and subsistence",Table8[[#This Row],[Amount Planned]]*0.25,"0")</f>
        <v>0</v>
      </c>
      <c r="H391" s="25" t="str">
        <f>IF(Table8[[#This Row],[Cost Category]]="C2. Equipment",Table8[[#This Row],[Amount Planned]]*0.25,"0")</f>
        <v>0</v>
      </c>
      <c r="I391" s="25" t="str">
        <f>IF(Table8[[#This Row],[Cost Category]]="C3. Other goods, works, and services",Table8[[#This Row],[Amount Planned]]*0.25,"0")</f>
        <v>0</v>
      </c>
      <c r="J391" s="25">
        <f>SUM(Table8[[#This Row],[INDIRECT COSTS ON PERSONNEL]:[INDIRECT COSTS C3]])</f>
        <v>0</v>
      </c>
      <c r="K391" s="25">
        <f>SUM(Table8[[#This Row],[Amount Planned]],Table8[[#This Row],[Indirect costs *(auto-calculated)]])</f>
        <v>0</v>
      </c>
      <c r="L391" s="4"/>
    </row>
    <row r="392" spans="1:12" ht="21" customHeight="1">
      <c r="A392" s="5"/>
      <c r="B392" s="5"/>
      <c r="E392" s="10">
        <v>0</v>
      </c>
      <c r="F392" s="25" t="str">
        <f>IF(Table8[[#This Row],[Cost Category]]="A. Personnel",Table8[[#This Row],[Amount Planned]]*0.25,"0.0")</f>
        <v>0.0</v>
      </c>
      <c r="G392" s="25" t="str">
        <f>IF(Table8[[#This Row],[Cost Category]]="C1. Travel and subsistence",Table8[[#This Row],[Amount Planned]]*0.25,"0")</f>
        <v>0</v>
      </c>
      <c r="H392" s="25" t="str">
        <f>IF(Table8[[#This Row],[Cost Category]]="C2. Equipment",Table8[[#This Row],[Amount Planned]]*0.25,"0")</f>
        <v>0</v>
      </c>
      <c r="I392" s="25" t="str">
        <f>IF(Table8[[#This Row],[Cost Category]]="C3. Other goods, works, and services",Table8[[#This Row],[Amount Planned]]*0.25,"0")</f>
        <v>0</v>
      </c>
      <c r="J392" s="25">
        <f>SUM(Table8[[#This Row],[INDIRECT COSTS ON PERSONNEL]:[INDIRECT COSTS C3]])</f>
        <v>0</v>
      </c>
      <c r="K392" s="25">
        <f>SUM(Table8[[#This Row],[Amount Planned]],Table8[[#This Row],[Indirect costs *(auto-calculated)]])</f>
        <v>0</v>
      </c>
      <c r="L392" s="4"/>
    </row>
    <row r="393" spans="1:12" ht="21" customHeight="1">
      <c r="A393" s="5"/>
      <c r="B393" s="5"/>
      <c r="E393" s="10">
        <v>0</v>
      </c>
      <c r="F393" s="25" t="str">
        <f>IF(Table8[[#This Row],[Cost Category]]="A. Personnel",Table8[[#This Row],[Amount Planned]]*0.25,"0.0")</f>
        <v>0.0</v>
      </c>
      <c r="G393" s="25" t="str">
        <f>IF(Table8[[#This Row],[Cost Category]]="C1. Travel and subsistence",Table8[[#This Row],[Amount Planned]]*0.25,"0")</f>
        <v>0</v>
      </c>
      <c r="H393" s="25" t="str">
        <f>IF(Table8[[#This Row],[Cost Category]]="C2. Equipment",Table8[[#This Row],[Amount Planned]]*0.25,"0")</f>
        <v>0</v>
      </c>
      <c r="I393" s="25" t="str">
        <f>IF(Table8[[#This Row],[Cost Category]]="C3. Other goods, works, and services",Table8[[#This Row],[Amount Planned]]*0.25,"0")</f>
        <v>0</v>
      </c>
      <c r="J393" s="25">
        <f>SUM(Table8[[#This Row],[INDIRECT COSTS ON PERSONNEL]:[INDIRECT COSTS C3]])</f>
        <v>0</v>
      </c>
      <c r="K393" s="25">
        <f>SUM(Table8[[#This Row],[Amount Planned]],Table8[[#This Row],[Indirect costs *(auto-calculated)]])</f>
        <v>0</v>
      </c>
      <c r="L393" s="4"/>
    </row>
    <row r="394" spans="1:12" ht="21" customHeight="1">
      <c r="A394" s="5"/>
      <c r="B394" s="5"/>
      <c r="E394" s="10">
        <v>0</v>
      </c>
      <c r="F394" s="25" t="str">
        <f>IF(Table8[[#This Row],[Cost Category]]="A. Personnel",Table8[[#This Row],[Amount Planned]]*0.25,"0.0")</f>
        <v>0.0</v>
      </c>
      <c r="G394" s="25" t="str">
        <f>IF(Table8[[#This Row],[Cost Category]]="C1. Travel and subsistence",Table8[[#This Row],[Amount Planned]]*0.25,"0")</f>
        <v>0</v>
      </c>
      <c r="H394" s="25" t="str">
        <f>IF(Table8[[#This Row],[Cost Category]]="C2. Equipment",Table8[[#This Row],[Amount Planned]]*0.25,"0")</f>
        <v>0</v>
      </c>
      <c r="I394" s="25" t="str">
        <f>IF(Table8[[#This Row],[Cost Category]]="C3. Other goods, works, and services",Table8[[#This Row],[Amount Planned]]*0.25,"0")</f>
        <v>0</v>
      </c>
      <c r="J394" s="25">
        <f>SUM(Table8[[#This Row],[INDIRECT COSTS ON PERSONNEL]:[INDIRECT COSTS C3]])</f>
        <v>0</v>
      </c>
      <c r="K394" s="25">
        <f>SUM(Table8[[#This Row],[Amount Planned]],Table8[[#This Row],[Indirect costs *(auto-calculated)]])</f>
        <v>0</v>
      </c>
      <c r="L394" s="4"/>
    </row>
    <row r="395" spans="1:12" ht="21" customHeight="1">
      <c r="A395" s="5"/>
      <c r="B395" s="5"/>
      <c r="E395" s="10">
        <v>0</v>
      </c>
      <c r="F395" s="25" t="str">
        <f>IF(Table8[[#This Row],[Cost Category]]="A. Personnel",Table8[[#This Row],[Amount Planned]]*0.25,"0.0")</f>
        <v>0.0</v>
      </c>
      <c r="G395" s="25" t="str">
        <f>IF(Table8[[#This Row],[Cost Category]]="C1. Travel and subsistence",Table8[[#This Row],[Amount Planned]]*0.25,"0")</f>
        <v>0</v>
      </c>
      <c r="H395" s="25" t="str">
        <f>IF(Table8[[#This Row],[Cost Category]]="C2. Equipment",Table8[[#This Row],[Amount Planned]]*0.25,"0")</f>
        <v>0</v>
      </c>
      <c r="I395" s="25" t="str">
        <f>IF(Table8[[#This Row],[Cost Category]]="C3. Other goods, works, and services",Table8[[#This Row],[Amount Planned]]*0.25,"0")</f>
        <v>0</v>
      </c>
      <c r="J395" s="25">
        <f>SUM(Table8[[#This Row],[INDIRECT COSTS ON PERSONNEL]:[INDIRECT COSTS C3]])</f>
        <v>0</v>
      </c>
      <c r="K395" s="25">
        <f>SUM(Table8[[#This Row],[Amount Planned]],Table8[[#This Row],[Indirect costs *(auto-calculated)]])</f>
        <v>0</v>
      </c>
      <c r="L395" s="4"/>
    </row>
    <row r="396" spans="1:12" ht="21" customHeight="1">
      <c r="A396" s="5"/>
      <c r="B396" s="5"/>
      <c r="E396" s="10">
        <v>0</v>
      </c>
      <c r="F396" s="25" t="str">
        <f>IF(Table8[[#This Row],[Cost Category]]="A. Personnel",Table8[[#This Row],[Amount Planned]]*0.25,"0.0")</f>
        <v>0.0</v>
      </c>
      <c r="G396" s="25" t="str">
        <f>IF(Table8[[#This Row],[Cost Category]]="C1. Travel and subsistence",Table8[[#This Row],[Amount Planned]]*0.25,"0")</f>
        <v>0</v>
      </c>
      <c r="H396" s="25" t="str">
        <f>IF(Table8[[#This Row],[Cost Category]]="C2. Equipment",Table8[[#This Row],[Amount Planned]]*0.25,"0")</f>
        <v>0</v>
      </c>
      <c r="I396" s="25" t="str">
        <f>IF(Table8[[#This Row],[Cost Category]]="C3. Other goods, works, and services",Table8[[#This Row],[Amount Planned]]*0.25,"0")</f>
        <v>0</v>
      </c>
      <c r="J396" s="25">
        <f>SUM(Table8[[#This Row],[INDIRECT COSTS ON PERSONNEL]:[INDIRECT COSTS C3]])</f>
        <v>0</v>
      </c>
      <c r="K396" s="25">
        <f>SUM(Table8[[#This Row],[Amount Planned]],Table8[[#This Row],[Indirect costs *(auto-calculated)]])</f>
        <v>0</v>
      </c>
      <c r="L396" s="4"/>
    </row>
    <row r="397" spans="1:12" ht="21" customHeight="1">
      <c r="A397" s="5"/>
      <c r="B397" s="5"/>
      <c r="E397" s="10">
        <v>0</v>
      </c>
      <c r="F397" s="25" t="str">
        <f>IF(Table8[[#This Row],[Cost Category]]="A. Personnel",Table8[[#This Row],[Amount Planned]]*0.25,"0.0")</f>
        <v>0.0</v>
      </c>
      <c r="G397" s="25" t="str">
        <f>IF(Table8[[#This Row],[Cost Category]]="C1. Travel and subsistence",Table8[[#This Row],[Amount Planned]]*0.25,"0")</f>
        <v>0</v>
      </c>
      <c r="H397" s="25" t="str">
        <f>IF(Table8[[#This Row],[Cost Category]]="C2. Equipment",Table8[[#This Row],[Amount Planned]]*0.25,"0")</f>
        <v>0</v>
      </c>
      <c r="I397" s="25" t="str">
        <f>IF(Table8[[#This Row],[Cost Category]]="C3. Other goods, works, and services",Table8[[#This Row],[Amount Planned]]*0.25,"0")</f>
        <v>0</v>
      </c>
      <c r="J397" s="25">
        <f>SUM(Table8[[#This Row],[INDIRECT COSTS ON PERSONNEL]:[INDIRECT COSTS C3]])</f>
        <v>0</v>
      </c>
      <c r="K397" s="25">
        <f>SUM(Table8[[#This Row],[Amount Planned]],Table8[[#This Row],[Indirect costs *(auto-calculated)]])</f>
        <v>0</v>
      </c>
      <c r="L397" s="4"/>
    </row>
    <row r="398" spans="1:12" ht="21" customHeight="1">
      <c r="A398" s="5"/>
      <c r="B398" s="5"/>
      <c r="E398" s="10">
        <v>0</v>
      </c>
      <c r="F398" s="25" t="str">
        <f>IF(Table8[[#This Row],[Cost Category]]="A. Personnel",Table8[[#This Row],[Amount Planned]]*0.25,"0.0")</f>
        <v>0.0</v>
      </c>
      <c r="G398" s="25" t="str">
        <f>IF(Table8[[#This Row],[Cost Category]]="C1. Travel and subsistence",Table8[[#This Row],[Amount Planned]]*0.25,"0")</f>
        <v>0</v>
      </c>
      <c r="H398" s="25" t="str">
        <f>IF(Table8[[#This Row],[Cost Category]]="C2. Equipment",Table8[[#This Row],[Amount Planned]]*0.25,"0")</f>
        <v>0</v>
      </c>
      <c r="I398" s="25" t="str">
        <f>IF(Table8[[#This Row],[Cost Category]]="C3. Other goods, works, and services",Table8[[#This Row],[Amount Planned]]*0.25,"0")</f>
        <v>0</v>
      </c>
      <c r="J398" s="25">
        <f>SUM(Table8[[#This Row],[INDIRECT COSTS ON PERSONNEL]:[INDIRECT COSTS C3]])</f>
        <v>0</v>
      </c>
      <c r="K398" s="25">
        <f>SUM(Table8[[#This Row],[Amount Planned]],Table8[[#This Row],[Indirect costs *(auto-calculated)]])</f>
        <v>0</v>
      </c>
      <c r="L398" s="4"/>
    </row>
    <row r="399" spans="1:12" ht="21" customHeight="1">
      <c r="A399" s="5"/>
      <c r="B399" s="5"/>
      <c r="E399" s="10">
        <v>0</v>
      </c>
      <c r="F399" s="25" t="str">
        <f>IF(Table8[[#This Row],[Cost Category]]="A. Personnel",Table8[[#This Row],[Amount Planned]]*0.25,"0.0")</f>
        <v>0.0</v>
      </c>
      <c r="G399" s="25" t="str">
        <f>IF(Table8[[#This Row],[Cost Category]]="C1. Travel and subsistence",Table8[[#This Row],[Amount Planned]]*0.25,"0")</f>
        <v>0</v>
      </c>
      <c r="H399" s="25" t="str">
        <f>IF(Table8[[#This Row],[Cost Category]]="C2. Equipment",Table8[[#This Row],[Amount Planned]]*0.25,"0")</f>
        <v>0</v>
      </c>
      <c r="I399" s="25" t="str">
        <f>IF(Table8[[#This Row],[Cost Category]]="C3. Other goods, works, and services",Table8[[#This Row],[Amount Planned]]*0.25,"0")</f>
        <v>0</v>
      </c>
      <c r="J399" s="25">
        <f>SUM(Table8[[#This Row],[INDIRECT COSTS ON PERSONNEL]:[INDIRECT COSTS C3]])</f>
        <v>0</v>
      </c>
      <c r="K399" s="25">
        <f>SUM(Table8[[#This Row],[Amount Planned]],Table8[[#This Row],[Indirect costs *(auto-calculated)]])</f>
        <v>0</v>
      </c>
      <c r="L399" s="4"/>
    </row>
    <row r="400" spans="1:12" ht="21" customHeight="1">
      <c r="A400" s="5"/>
      <c r="B400" s="5"/>
      <c r="E400" s="10">
        <v>0</v>
      </c>
      <c r="F400" s="25" t="str">
        <f>IF(Table8[[#This Row],[Cost Category]]="A. Personnel",Table8[[#This Row],[Amount Planned]]*0.25,"0.0")</f>
        <v>0.0</v>
      </c>
      <c r="G400" s="25" t="str">
        <f>IF(Table8[[#This Row],[Cost Category]]="C1. Travel and subsistence",Table8[[#This Row],[Amount Planned]]*0.25,"0")</f>
        <v>0</v>
      </c>
      <c r="H400" s="25" t="str">
        <f>IF(Table8[[#This Row],[Cost Category]]="C2. Equipment",Table8[[#This Row],[Amount Planned]]*0.25,"0")</f>
        <v>0</v>
      </c>
      <c r="I400" s="25" t="str">
        <f>IF(Table8[[#This Row],[Cost Category]]="C3. Other goods, works, and services",Table8[[#This Row],[Amount Planned]]*0.25,"0")</f>
        <v>0</v>
      </c>
      <c r="J400" s="25">
        <f>SUM(Table8[[#This Row],[INDIRECT COSTS ON PERSONNEL]:[INDIRECT COSTS C3]])</f>
        <v>0</v>
      </c>
      <c r="K400" s="25">
        <f>SUM(Table8[[#This Row],[Amount Planned]],Table8[[#This Row],[Indirect costs *(auto-calculated)]])</f>
        <v>0</v>
      </c>
      <c r="L400" s="4"/>
    </row>
    <row r="401" spans="1:12" ht="21" customHeight="1">
      <c r="A401" s="5"/>
      <c r="B401" s="5"/>
      <c r="E401" s="10">
        <v>0</v>
      </c>
      <c r="F401" s="25" t="str">
        <f>IF(Table8[[#This Row],[Cost Category]]="A. Personnel",Table8[[#This Row],[Amount Planned]]*0.25,"0.0")</f>
        <v>0.0</v>
      </c>
      <c r="G401" s="25" t="str">
        <f>IF(Table8[[#This Row],[Cost Category]]="C1. Travel and subsistence",Table8[[#This Row],[Amount Planned]]*0.25,"0")</f>
        <v>0</v>
      </c>
      <c r="H401" s="25" t="str">
        <f>IF(Table8[[#This Row],[Cost Category]]="C2. Equipment",Table8[[#This Row],[Amount Planned]]*0.25,"0")</f>
        <v>0</v>
      </c>
      <c r="I401" s="25" t="str">
        <f>IF(Table8[[#This Row],[Cost Category]]="C3. Other goods, works, and services",Table8[[#This Row],[Amount Planned]]*0.25,"0")</f>
        <v>0</v>
      </c>
      <c r="J401" s="25">
        <f>SUM(Table8[[#This Row],[INDIRECT COSTS ON PERSONNEL]:[INDIRECT COSTS C3]])</f>
        <v>0</v>
      </c>
      <c r="K401" s="25">
        <f>SUM(Table8[[#This Row],[Amount Planned]],Table8[[#This Row],[Indirect costs *(auto-calculated)]])</f>
        <v>0</v>
      </c>
      <c r="L401" s="4"/>
    </row>
    <row r="402" spans="1:12" ht="21" customHeight="1">
      <c r="A402" s="5"/>
      <c r="B402" s="5"/>
      <c r="E402" s="10">
        <v>0</v>
      </c>
      <c r="F402" s="25" t="str">
        <f>IF(Table8[[#This Row],[Cost Category]]="A. Personnel",Table8[[#This Row],[Amount Planned]]*0.25,"0.0")</f>
        <v>0.0</v>
      </c>
      <c r="G402" s="25" t="str">
        <f>IF(Table8[[#This Row],[Cost Category]]="C1. Travel and subsistence",Table8[[#This Row],[Amount Planned]]*0.25,"0")</f>
        <v>0</v>
      </c>
      <c r="H402" s="25" t="str">
        <f>IF(Table8[[#This Row],[Cost Category]]="C2. Equipment",Table8[[#This Row],[Amount Planned]]*0.25,"0")</f>
        <v>0</v>
      </c>
      <c r="I402" s="25" t="str">
        <f>IF(Table8[[#This Row],[Cost Category]]="C3. Other goods, works, and services",Table8[[#This Row],[Amount Planned]]*0.25,"0")</f>
        <v>0</v>
      </c>
      <c r="J402" s="25">
        <f>SUM(Table8[[#This Row],[INDIRECT COSTS ON PERSONNEL]:[INDIRECT COSTS C3]])</f>
        <v>0</v>
      </c>
      <c r="K402" s="25">
        <f>SUM(Table8[[#This Row],[Amount Planned]],Table8[[#This Row],[Indirect costs *(auto-calculated)]])</f>
        <v>0</v>
      </c>
      <c r="L402" s="4"/>
    </row>
    <row r="403" spans="1:12" ht="21" customHeight="1">
      <c r="A403" s="5"/>
      <c r="B403" s="5"/>
      <c r="E403" s="10">
        <v>0</v>
      </c>
      <c r="F403" s="25" t="str">
        <f>IF(Table8[[#This Row],[Cost Category]]="A. Personnel",Table8[[#This Row],[Amount Planned]]*0.25,"0.0")</f>
        <v>0.0</v>
      </c>
      <c r="G403" s="25" t="str">
        <f>IF(Table8[[#This Row],[Cost Category]]="C1. Travel and subsistence",Table8[[#This Row],[Amount Planned]]*0.25,"0")</f>
        <v>0</v>
      </c>
      <c r="H403" s="25" t="str">
        <f>IF(Table8[[#This Row],[Cost Category]]="C2. Equipment",Table8[[#This Row],[Amount Planned]]*0.25,"0")</f>
        <v>0</v>
      </c>
      <c r="I403" s="25" t="str">
        <f>IF(Table8[[#This Row],[Cost Category]]="C3. Other goods, works, and services",Table8[[#This Row],[Amount Planned]]*0.25,"0")</f>
        <v>0</v>
      </c>
      <c r="J403" s="25">
        <f>SUM(Table8[[#This Row],[INDIRECT COSTS ON PERSONNEL]:[INDIRECT COSTS C3]])</f>
        <v>0</v>
      </c>
      <c r="K403" s="25">
        <f>SUM(Table8[[#This Row],[Amount Planned]],Table8[[#This Row],[Indirect costs *(auto-calculated)]])</f>
        <v>0</v>
      </c>
      <c r="L403" s="4"/>
    </row>
    <row r="404" spans="1:12" ht="21" customHeight="1">
      <c r="A404" s="5"/>
      <c r="B404" s="5"/>
      <c r="E404" s="10">
        <v>0</v>
      </c>
      <c r="F404" s="25" t="str">
        <f>IF(Table8[[#This Row],[Cost Category]]="A. Personnel",Table8[[#This Row],[Amount Planned]]*0.25,"0.0")</f>
        <v>0.0</v>
      </c>
      <c r="G404" s="25" t="str">
        <f>IF(Table8[[#This Row],[Cost Category]]="C1. Travel and subsistence",Table8[[#This Row],[Amount Planned]]*0.25,"0")</f>
        <v>0</v>
      </c>
      <c r="H404" s="25" t="str">
        <f>IF(Table8[[#This Row],[Cost Category]]="C2. Equipment",Table8[[#This Row],[Amount Planned]]*0.25,"0")</f>
        <v>0</v>
      </c>
      <c r="I404" s="25" t="str">
        <f>IF(Table8[[#This Row],[Cost Category]]="C3. Other goods, works, and services",Table8[[#This Row],[Amount Planned]]*0.25,"0")</f>
        <v>0</v>
      </c>
      <c r="J404" s="25">
        <f>SUM(Table8[[#This Row],[INDIRECT COSTS ON PERSONNEL]:[INDIRECT COSTS C3]])</f>
        <v>0</v>
      </c>
      <c r="K404" s="25">
        <f>SUM(Table8[[#This Row],[Amount Planned]],Table8[[#This Row],[Indirect costs *(auto-calculated)]])</f>
        <v>0</v>
      </c>
      <c r="L404" s="4"/>
    </row>
    <row r="405" spans="1:12" ht="21" customHeight="1">
      <c r="A405" s="5"/>
      <c r="B405" s="5"/>
      <c r="E405" s="10">
        <v>0</v>
      </c>
      <c r="F405" s="25" t="str">
        <f>IF(Table8[[#This Row],[Cost Category]]="A. Personnel",Table8[[#This Row],[Amount Planned]]*0.25,"0.0")</f>
        <v>0.0</v>
      </c>
      <c r="G405" s="25" t="str">
        <f>IF(Table8[[#This Row],[Cost Category]]="C1. Travel and subsistence",Table8[[#This Row],[Amount Planned]]*0.25,"0")</f>
        <v>0</v>
      </c>
      <c r="H405" s="25" t="str">
        <f>IF(Table8[[#This Row],[Cost Category]]="C2. Equipment",Table8[[#This Row],[Amount Planned]]*0.25,"0")</f>
        <v>0</v>
      </c>
      <c r="I405" s="25" t="str">
        <f>IF(Table8[[#This Row],[Cost Category]]="C3. Other goods, works, and services",Table8[[#This Row],[Amount Planned]]*0.25,"0")</f>
        <v>0</v>
      </c>
      <c r="J405" s="25">
        <f>SUM(Table8[[#This Row],[INDIRECT COSTS ON PERSONNEL]:[INDIRECT COSTS C3]])</f>
        <v>0</v>
      </c>
      <c r="K405" s="25">
        <f>SUM(Table8[[#This Row],[Amount Planned]],Table8[[#This Row],[Indirect costs *(auto-calculated)]])</f>
        <v>0</v>
      </c>
      <c r="L405" s="4"/>
    </row>
    <row r="406" spans="1:12" ht="21" customHeight="1">
      <c r="A406" s="5"/>
      <c r="B406" s="5"/>
      <c r="E406" s="10">
        <v>0</v>
      </c>
      <c r="F406" s="25" t="str">
        <f>IF(Table8[[#This Row],[Cost Category]]="A. Personnel",Table8[[#This Row],[Amount Planned]]*0.25,"0.0")</f>
        <v>0.0</v>
      </c>
      <c r="G406" s="25" t="str">
        <f>IF(Table8[[#This Row],[Cost Category]]="C1. Travel and subsistence",Table8[[#This Row],[Amount Planned]]*0.25,"0")</f>
        <v>0</v>
      </c>
      <c r="H406" s="25" t="str">
        <f>IF(Table8[[#This Row],[Cost Category]]="C2. Equipment",Table8[[#This Row],[Amount Planned]]*0.25,"0")</f>
        <v>0</v>
      </c>
      <c r="I406" s="25" t="str">
        <f>IF(Table8[[#This Row],[Cost Category]]="C3. Other goods, works, and services",Table8[[#This Row],[Amount Planned]]*0.25,"0")</f>
        <v>0</v>
      </c>
      <c r="J406" s="25">
        <f>SUM(Table8[[#This Row],[INDIRECT COSTS ON PERSONNEL]:[INDIRECT COSTS C3]])</f>
        <v>0</v>
      </c>
      <c r="K406" s="25">
        <f>SUM(Table8[[#This Row],[Amount Planned]],Table8[[#This Row],[Indirect costs *(auto-calculated)]])</f>
        <v>0</v>
      </c>
      <c r="L406" s="4"/>
    </row>
    <row r="407" spans="1:12" ht="21" customHeight="1">
      <c r="A407" s="5"/>
      <c r="B407" s="5"/>
      <c r="E407" s="10">
        <v>0</v>
      </c>
      <c r="F407" s="25" t="str">
        <f>IF(Table8[[#This Row],[Cost Category]]="A. Personnel",Table8[[#This Row],[Amount Planned]]*0.25,"0.0")</f>
        <v>0.0</v>
      </c>
      <c r="G407" s="25" t="str">
        <f>IF(Table8[[#This Row],[Cost Category]]="C1. Travel and subsistence",Table8[[#This Row],[Amount Planned]]*0.25,"0")</f>
        <v>0</v>
      </c>
      <c r="H407" s="25" t="str">
        <f>IF(Table8[[#This Row],[Cost Category]]="C2. Equipment",Table8[[#This Row],[Amount Planned]]*0.25,"0")</f>
        <v>0</v>
      </c>
      <c r="I407" s="25" t="str">
        <f>IF(Table8[[#This Row],[Cost Category]]="C3. Other goods, works, and services",Table8[[#This Row],[Amount Planned]]*0.25,"0")</f>
        <v>0</v>
      </c>
      <c r="J407" s="25">
        <f>SUM(Table8[[#This Row],[INDIRECT COSTS ON PERSONNEL]:[INDIRECT COSTS C3]])</f>
        <v>0</v>
      </c>
      <c r="K407" s="25">
        <f>SUM(Table8[[#This Row],[Amount Planned]],Table8[[#This Row],[Indirect costs *(auto-calculated)]])</f>
        <v>0</v>
      </c>
      <c r="L407" s="4"/>
    </row>
    <row r="408" spans="1:12" ht="21" customHeight="1">
      <c r="A408" s="5"/>
      <c r="B408" s="5"/>
      <c r="E408" s="10">
        <v>0</v>
      </c>
      <c r="F408" s="25" t="str">
        <f>IF(Table8[[#This Row],[Cost Category]]="A. Personnel",Table8[[#This Row],[Amount Planned]]*0.25,"0.0")</f>
        <v>0.0</v>
      </c>
      <c r="G408" s="25" t="str">
        <f>IF(Table8[[#This Row],[Cost Category]]="C1. Travel and subsistence",Table8[[#This Row],[Amount Planned]]*0.25,"0")</f>
        <v>0</v>
      </c>
      <c r="H408" s="25" t="str">
        <f>IF(Table8[[#This Row],[Cost Category]]="C2. Equipment",Table8[[#This Row],[Amount Planned]]*0.25,"0")</f>
        <v>0</v>
      </c>
      <c r="I408" s="25" t="str">
        <f>IF(Table8[[#This Row],[Cost Category]]="C3. Other goods, works, and services",Table8[[#This Row],[Amount Planned]]*0.25,"0")</f>
        <v>0</v>
      </c>
      <c r="J408" s="25">
        <f>SUM(Table8[[#This Row],[INDIRECT COSTS ON PERSONNEL]:[INDIRECT COSTS C3]])</f>
        <v>0</v>
      </c>
      <c r="K408" s="25">
        <f>SUM(Table8[[#This Row],[Amount Planned]],Table8[[#This Row],[Indirect costs *(auto-calculated)]])</f>
        <v>0</v>
      </c>
      <c r="L408" s="4"/>
    </row>
    <row r="409" spans="1:12" ht="21" customHeight="1">
      <c r="A409" s="5"/>
      <c r="B409" s="5"/>
      <c r="E409" s="10">
        <v>0</v>
      </c>
      <c r="F409" s="25" t="str">
        <f>IF(Table8[[#This Row],[Cost Category]]="A. Personnel",Table8[[#This Row],[Amount Planned]]*0.25,"0.0")</f>
        <v>0.0</v>
      </c>
      <c r="G409" s="25" t="str">
        <f>IF(Table8[[#This Row],[Cost Category]]="C1. Travel and subsistence",Table8[[#This Row],[Amount Planned]]*0.25,"0")</f>
        <v>0</v>
      </c>
      <c r="H409" s="25" t="str">
        <f>IF(Table8[[#This Row],[Cost Category]]="C2. Equipment",Table8[[#This Row],[Amount Planned]]*0.25,"0")</f>
        <v>0</v>
      </c>
      <c r="I409" s="25" t="str">
        <f>IF(Table8[[#This Row],[Cost Category]]="C3. Other goods, works, and services",Table8[[#This Row],[Amount Planned]]*0.25,"0")</f>
        <v>0</v>
      </c>
      <c r="J409" s="25">
        <f>SUM(Table8[[#This Row],[INDIRECT COSTS ON PERSONNEL]:[INDIRECT COSTS C3]])</f>
        <v>0</v>
      </c>
      <c r="K409" s="25">
        <f>SUM(Table8[[#This Row],[Amount Planned]],Table8[[#This Row],[Indirect costs *(auto-calculated)]])</f>
        <v>0</v>
      </c>
      <c r="L409" s="4"/>
    </row>
    <row r="410" spans="1:12" ht="21" customHeight="1">
      <c r="A410" s="5"/>
      <c r="B410" s="5"/>
      <c r="E410" s="10">
        <v>0</v>
      </c>
      <c r="F410" s="25" t="str">
        <f>IF(Table8[[#This Row],[Cost Category]]="A. Personnel",Table8[[#This Row],[Amount Planned]]*0.25,"0.0")</f>
        <v>0.0</v>
      </c>
      <c r="G410" s="25" t="str">
        <f>IF(Table8[[#This Row],[Cost Category]]="C1. Travel and subsistence",Table8[[#This Row],[Amount Planned]]*0.25,"0")</f>
        <v>0</v>
      </c>
      <c r="H410" s="25" t="str">
        <f>IF(Table8[[#This Row],[Cost Category]]="C2. Equipment",Table8[[#This Row],[Amount Planned]]*0.25,"0")</f>
        <v>0</v>
      </c>
      <c r="I410" s="25" t="str">
        <f>IF(Table8[[#This Row],[Cost Category]]="C3. Other goods, works, and services",Table8[[#This Row],[Amount Planned]]*0.25,"0")</f>
        <v>0</v>
      </c>
      <c r="J410" s="25">
        <f>SUM(Table8[[#This Row],[INDIRECT COSTS ON PERSONNEL]:[INDIRECT COSTS C3]])</f>
        <v>0</v>
      </c>
      <c r="K410" s="25">
        <f>SUM(Table8[[#This Row],[Amount Planned]],Table8[[#This Row],[Indirect costs *(auto-calculated)]])</f>
        <v>0</v>
      </c>
      <c r="L410" s="4"/>
    </row>
    <row r="411" spans="1:12" ht="21" customHeight="1">
      <c r="A411" s="5"/>
      <c r="B411" s="5"/>
      <c r="E411" s="10">
        <v>0</v>
      </c>
      <c r="F411" s="25" t="str">
        <f>IF(Table8[[#This Row],[Cost Category]]="A. Personnel",Table8[[#This Row],[Amount Planned]]*0.25,"0.0")</f>
        <v>0.0</v>
      </c>
      <c r="G411" s="25" t="str">
        <f>IF(Table8[[#This Row],[Cost Category]]="C1. Travel and subsistence",Table8[[#This Row],[Amount Planned]]*0.25,"0")</f>
        <v>0</v>
      </c>
      <c r="H411" s="25" t="str">
        <f>IF(Table8[[#This Row],[Cost Category]]="C2. Equipment",Table8[[#This Row],[Amount Planned]]*0.25,"0")</f>
        <v>0</v>
      </c>
      <c r="I411" s="25" t="str">
        <f>IF(Table8[[#This Row],[Cost Category]]="C3. Other goods, works, and services",Table8[[#This Row],[Amount Planned]]*0.25,"0")</f>
        <v>0</v>
      </c>
      <c r="J411" s="25">
        <f>SUM(Table8[[#This Row],[INDIRECT COSTS ON PERSONNEL]:[INDIRECT COSTS C3]])</f>
        <v>0</v>
      </c>
      <c r="K411" s="25">
        <f>SUM(Table8[[#This Row],[Amount Planned]],Table8[[#This Row],[Indirect costs *(auto-calculated)]])</f>
        <v>0</v>
      </c>
      <c r="L411" s="4"/>
    </row>
    <row r="412" spans="1:12" ht="21" customHeight="1">
      <c r="A412" s="5"/>
      <c r="B412" s="5"/>
      <c r="E412" s="10">
        <v>0</v>
      </c>
      <c r="F412" s="25" t="str">
        <f>IF(Table8[[#This Row],[Cost Category]]="A. Personnel",Table8[[#This Row],[Amount Planned]]*0.25,"0.0")</f>
        <v>0.0</v>
      </c>
      <c r="G412" s="25" t="str">
        <f>IF(Table8[[#This Row],[Cost Category]]="C1. Travel and subsistence",Table8[[#This Row],[Amount Planned]]*0.25,"0")</f>
        <v>0</v>
      </c>
      <c r="H412" s="25" t="str">
        <f>IF(Table8[[#This Row],[Cost Category]]="C2. Equipment",Table8[[#This Row],[Amount Planned]]*0.25,"0")</f>
        <v>0</v>
      </c>
      <c r="I412" s="25" t="str">
        <f>IF(Table8[[#This Row],[Cost Category]]="C3. Other goods, works, and services",Table8[[#This Row],[Amount Planned]]*0.25,"0")</f>
        <v>0</v>
      </c>
      <c r="J412" s="25">
        <f>SUM(Table8[[#This Row],[INDIRECT COSTS ON PERSONNEL]:[INDIRECT COSTS C3]])</f>
        <v>0</v>
      </c>
      <c r="K412" s="25">
        <f>SUM(Table8[[#This Row],[Amount Planned]],Table8[[#This Row],[Indirect costs *(auto-calculated)]])</f>
        <v>0</v>
      </c>
      <c r="L412" s="4"/>
    </row>
    <row r="413" spans="1:12" ht="21" customHeight="1">
      <c r="A413" s="5"/>
      <c r="B413" s="5"/>
      <c r="E413" s="10">
        <v>0</v>
      </c>
      <c r="F413" s="25" t="str">
        <f>IF(Table8[[#This Row],[Cost Category]]="A. Personnel",Table8[[#This Row],[Amount Planned]]*0.25,"0.0")</f>
        <v>0.0</v>
      </c>
      <c r="G413" s="25" t="str">
        <f>IF(Table8[[#This Row],[Cost Category]]="C1. Travel and subsistence",Table8[[#This Row],[Amount Planned]]*0.25,"0")</f>
        <v>0</v>
      </c>
      <c r="H413" s="25" t="str">
        <f>IF(Table8[[#This Row],[Cost Category]]="C2. Equipment",Table8[[#This Row],[Amount Planned]]*0.25,"0")</f>
        <v>0</v>
      </c>
      <c r="I413" s="25" t="str">
        <f>IF(Table8[[#This Row],[Cost Category]]="C3. Other goods, works, and services",Table8[[#This Row],[Amount Planned]]*0.25,"0")</f>
        <v>0</v>
      </c>
      <c r="J413" s="25">
        <f>SUM(Table8[[#This Row],[INDIRECT COSTS ON PERSONNEL]:[INDIRECT COSTS C3]])</f>
        <v>0</v>
      </c>
      <c r="K413" s="25">
        <f>SUM(Table8[[#This Row],[Amount Planned]],Table8[[#This Row],[Indirect costs *(auto-calculated)]])</f>
        <v>0</v>
      </c>
      <c r="L413" s="4"/>
    </row>
    <row r="414" spans="1:12" ht="21" customHeight="1">
      <c r="A414" s="5"/>
      <c r="B414" s="5"/>
      <c r="E414" s="10">
        <v>0</v>
      </c>
      <c r="F414" s="25" t="str">
        <f>IF(Table8[[#This Row],[Cost Category]]="A. Personnel",Table8[[#This Row],[Amount Planned]]*0.25,"0.0")</f>
        <v>0.0</v>
      </c>
      <c r="G414" s="25" t="str">
        <f>IF(Table8[[#This Row],[Cost Category]]="C1. Travel and subsistence",Table8[[#This Row],[Amount Planned]]*0.25,"0")</f>
        <v>0</v>
      </c>
      <c r="H414" s="25" t="str">
        <f>IF(Table8[[#This Row],[Cost Category]]="C2. Equipment",Table8[[#This Row],[Amount Planned]]*0.25,"0")</f>
        <v>0</v>
      </c>
      <c r="I414" s="25" t="str">
        <f>IF(Table8[[#This Row],[Cost Category]]="C3. Other goods, works, and services",Table8[[#This Row],[Amount Planned]]*0.25,"0")</f>
        <v>0</v>
      </c>
      <c r="J414" s="25">
        <f>SUM(Table8[[#This Row],[INDIRECT COSTS ON PERSONNEL]:[INDIRECT COSTS C3]])</f>
        <v>0</v>
      </c>
      <c r="K414" s="25">
        <f>SUM(Table8[[#This Row],[Amount Planned]],Table8[[#This Row],[Indirect costs *(auto-calculated)]])</f>
        <v>0</v>
      </c>
      <c r="L414" s="4"/>
    </row>
    <row r="415" spans="1:12" ht="21" customHeight="1">
      <c r="A415" s="5"/>
      <c r="B415" s="5"/>
      <c r="E415" s="10">
        <v>0</v>
      </c>
      <c r="F415" s="25" t="str">
        <f>IF(Table8[[#This Row],[Cost Category]]="A. Personnel",Table8[[#This Row],[Amount Planned]]*0.25,"0.0")</f>
        <v>0.0</v>
      </c>
      <c r="G415" s="25" t="str">
        <f>IF(Table8[[#This Row],[Cost Category]]="C1. Travel and subsistence",Table8[[#This Row],[Amount Planned]]*0.25,"0")</f>
        <v>0</v>
      </c>
      <c r="H415" s="25" t="str">
        <f>IF(Table8[[#This Row],[Cost Category]]="C2. Equipment",Table8[[#This Row],[Amount Planned]]*0.25,"0")</f>
        <v>0</v>
      </c>
      <c r="I415" s="25" t="str">
        <f>IF(Table8[[#This Row],[Cost Category]]="C3. Other goods, works, and services",Table8[[#This Row],[Amount Planned]]*0.25,"0")</f>
        <v>0</v>
      </c>
      <c r="J415" s="25">
        <f>SUM(Table8[[#This Row],[INDIRECT COSTS ON PERSONNEL]:[INDIRECT COSTS C3]])</f>
        <v>0</v>
      </c>
      <c r="K415" s="25">
        <f>SUM(Table8[[#This Row],[Amount Planned]],Table8[[#This Row],[Indirect costs *(auto-calculated)]])</f>
        <v>0</v>
      </c>
      <c r="L415" s="4"/>
    </row>
    <row r="416" spans="1:12" ht="21" customHeight="1">
      <c r="A416" s="5"/>
      <c r="B416" s="5"/>
      <c r="E416" s="10">
        <v>0</v>
      </c>
      <c r="F416" s="25" t="str">
        <f>IF(Table8[[#This Row],[Cost Category]]="A. Personnel",Table8[[#This Row],[Amount Planned]]*0.25,"0.0")</f>
        <v>0.0</v>
      </c>
      <c r="G416" s="25" t="str">
        <f>IF(Table8[[#This Row],[Cost Category]]="C1. Travel and subsistence",Table8[[#This Row],[Amount Planned]]*0.25,"0")</f>
        <v>0</v>
      </c>
      <c r="H416" s="25" t="str">
        <f>IF(Table8[[#This Row],[Cost Category]]="C2. Equipment",Table8[[#This Row],[Amount Planned]]*0.25,"0")</f>
        <v>0</v>
      </c>
      <c r="I416" s="25" t="str">
        <f>IF(Table8[[#This Row],[Cost Category]]="C3. Other goods, works, and services",Table8[[#This Row],[Amount Planned]]*0.25,"0")</f>
        <v>0</v>
      </c>
      <c r="J416" s="25">
        <f>SUM(Table8[[#This Row],[INDIRECT COSTS ON PERSONNEL]:[INDIRECT COSTS C3]])</f>
        <v>0</v>
      </c>
      <c r="K416" s="25">
        <f>SUM(Table8[[#This Row],[Amount Planned]],Table8[[#This Row],[Indirect costs *(auto-calculated)]])</f>
        <v>0</v>
      </c>
      <c r="L416" s="4"/>
    </row>
    <row r="417" spans="1:12" ht="21" customHeight="1">
      <c r="A417" s="5"/>
      <c r="B417" s="5"/>
      <c r="E417" s="10">
        <v>0</v>
      </c>
      <c r="F417" s="25" t="str">
        <f>IF(Table8[[#This Row],[Cost Category]]="A. Personnel",Table8[[#This Row],[Amount Planned]]*0.25,"0.0")</f>
        <v>0.0</v>
      </c>
      <c r="G417" s="25" t="str">
        <f>IF(Table8[[#This Row],[Cost Category]]="C1. Travel and subsistence",Table8[[#This Row],[Amount Planned]]*0.25,"0")</f>
        <v>0</v>
      </c>
      <c r="H417" s="25" t="str">
        <f>IF(Table8[[#This Row],[Cost Category]]="C2. Equipment",Table8[[#This Row],[Amount Planned]]*0.25,"0")</f>
        <v>0</v>
      </c>
      <c r="I417" s="25" t="str">
        <f>IF(Table8[[#This Row],[Cost Category]]="C3. Other goods, works, and services",Table8[[#This Row],[Amount Planned]]*0.25,"0")</f>
        <v>0</v>
      </c>
      <c r="J417" s="25">
        <f>SUM(Table8[[#This Row],[INDIRECT COSTS ON PERSONNEL]:[INDIRECT COSTS C3]])</f>
        <v>0</v>
      </c>
      <c r="K417" s="25">
        <f>SUM(Table8[[#This Row],[Amount Planned]],Table8[[#This Row],[Indirect costs *(auto-calculated)]])</f>
        <v>0</v>
      </c>
      <c r="L417" s="4"/>
    </row>
    <row r="418" spans="1:12" ht="21" customHeight="1">
      <c r="A418" s="5"/>
      <c r="B418" s="5"/>
      <c r="E418" s="10">
        <v>0</v>
      </c>
      <c r="F418" s="25" t="str">
        <f>IF(Table8[[#This Row],[Cost Category]]="A. Personnel",Table8[[#This Row],[Amount Planned]]*0.25,"0.0")</f>
        <v>0.0</v>
      </c>
      <c r="G418" s="25" t="str">
        <f>IF(Table8[[#This Row],[Cost Category]]="C1. Travel and subsistence",Table8[[#This Row],[Amount Planned]]*0.25,"0")</f>
        <v>0</v>
      </c>
      <c r="H418" s="25" t="str">
        <f>IF(Table8[[#This Row],[Cost Category]]="C2. Equipment",Table8[[#This Row],[Amount Planned]]*0.25,"0")</f>
        <v>0</v>
      </c>
      <c r="I418" s="25" t="str">
        <f>IF(Table8[[#This Row],[Cost Category]]="C3. Other goods, works, and services",Table8[[#This Row],[Amount Planned]]*0.25,"0")</f>
        <v>0</v>
      </c>
      <c r="J418" s="25">
        <f>SUM(Table8[[#This Row],[INDIRECT COSTS ON PERSONNEL]:[INDIRECT COSTS C3]])</f>
        <v>0</v>
      </c>
      <c r="K418" s="25">
        <f>SUM(Table8[[#This Row],[Amount Planned]],Table8[[#This Row],[Indirect costs *(auto-calculated)]])</f>
        <v>0</v>
      </c>
      <c r="L418" s="4"/>
    </row>
    <row r="419" spans="1:12" ht="21" customHeight="1">
      <c r="A419" s="5"/>
      <c r="B419" s="5"/>
      <c r="E419" s="10">
        <v>0</v>
      </c>
      <c r="F419" s="25" t="str">
        <f>IF(Table8[[#This Row],[Cost Category]]="A. Personnel",Table8[[#This Row],[Amount Planned]]*0.25,"0.0")</f>
        <v>0.0</v>
      </c>
      <c r="G419" s="25" t="str">
        <f>IF(Table8[[#This Row],[Cost Category]]="C1. Travel and subsistence",Table8[[#This Row],[Amount Planned]]*0.25,"0")</f>
        <v>0</v>
      </c>
      <c r="H419" s="25" t="str">
        <f>IF(Table8[[#This Row],[Cost Category]]="C2. Equipment",Table8[[#This Row],[Amount Planned]]*0.25,"0")</f>
        <v>0</v>
      </c>
      <c r="I419" s="25" t="str">
        <f>IF(Table8[[#This Row],[Cost Category]]="C3. Other goods, works, and services",Table8[[#This Row],[Amount Planned]]*0.25,"0")</f>
        <v>0</v>
      </c>
      <c r="J419" s="25">
        <f>SUM(Table8[[#This Row],[INDIRECT COSTS ON PERSONNEL]:[INDIRECT COSTS C3]])</f>
        <v>0</v>
      </c>
      <c r="K419" s="25">
        <f>SUM(Table8[[#This Row],[Amount Planned]],Table8[[#This Row],[Indirect costs *(auto-calculated)]])</f>
        <v>0</v>
      </c>
      <c r="L419" s="4"/>
    </row>
    <row r="420" spans="1:12" ht="21" customHeight="1">
      <c r="A420" s="5"/>
      <c r="B420" s="5"/>
      <c r="E420" s="10">
        <v>0</v>
      </c>
      <c r="F420" s="25" t="str">
        <f>IF(Table8[[#This Row],[Cost Category]]="A. Personnel",Table8[[#This Row],[Amount Planned]]*0.25,"0.0")</f>
        <v>0.0</v>
      </c>
      <c r="G420" s="25" t="str">
        <f>IF(Table8[[#This Row],[Cost Category]]="C1. Travel and subsistence",Table8[[#This Row],[Amount Planned]]*0.25,"0")</f>
        <v>0</v>
      </c>
      <c r="H420" s="25" t="str">
        <f>IF(Table8[[#This Row],[Cost Category]]="C2. Equipment",Table8[[#This Row],[Amount Planned]]*0.25,"0")</f>
        <v>0</v>
      </c>
      <c r="I420" s="25" t="str">
        <f>IF(Table8[[#This Row],[Cost Category]]="C3. Other goods, works, and services",Table8[[#This Row],[Amount Planned]]*0.25,"0")</f>
        <v>0</v>
      </c>
      <c r="J420" s="25">
        <f>SUM(Table8[[#This Row],[INDIRECT COSTS ON PERSONNEL]:[INDIRECT COSTS C3]])</f>
        <v>0</v>
      </c>
      <c r="K420" s="25">
        <f>SUM(Table8[[#This Row],[Amount Planned]],Table8[[#This Row],[Indirect costs *(auto-calculated)]])</f>
        <v>0</v>
      </c>
      <c r="L420" s="4"/>
    </row>
    <row r="421" spans="1:12" ht="21" customHeight="1">
      <c r="A421" s="5"/>
      <c r="B421" s="5"/>
      <c r="E421" s="10">
        <v>0</v>
      </c>
      <c r="F421" s="25" t="str">
        <f>IF(Table8[[#This Row],[Cost Category]]="A. Personnel",Table8[[#This Row],[Amount Planned]]*0.25,"0.0")</f>
        <v>0.0</v>
      </c>
      <c r="G421" s="25" t="str">
        <f>IF(Table8[[#This Row],[Cost Category]]="C1. Travel and subsistence",Table8[[#This Row],[Amount Planned]]*0.25,"0")</f>
        <v>0</v>
      </c>
      <c r="H421" s="25" t="str">
        <f>IF(Table8[[#This Row],[Cost Category]]="C2. Equipment",Table8[[#This Row],[Amount Planned]]*0.25,"0")</f>
        <v>0</v>
      </c>
      <c r="I421" s="25" t="str">
        <f>IF(Table8[[#This Row],[Cost Category]]="C3. Other goods, works, and services",Table8[[#This Row],[Amount Planned]]*0.25,"0")</f>
        <v>0</v>
      </c>
      <c r="J421" s="25">
        <f>SUM(Table8[[#This Row],[INDIRECT COSTS ON PERSONNEL]:[INDIRECT COSTS C3]])</f>
        <v>0</v>
      </c>
      <c r="K421" s="25">
        <f>SUM(Table8[[#This Row],[Amount Planned]],Table8[[#This Row],[Indirect costs *(auto-calculated)]])</f>
        <v>0</v>
      </c>
      <c r="L421" s="4"/>
    </row>
    <row r="422" spans="1:12" ht="21" customHeight="1">
      <c r="A422" s="5"/>
      <c r="B422" s="5"/>
      <c r="E422" s="10">
        <v>0</v>
      </c>
      <c r="F422" s="25" t="str">
        <f>IF(Table8[[#This Row],[Cost Category]]="A. Personnel",Table8[[#This Row],[Amount Planned]]*0.25,"0.0")</f>
        <v>0.0</v>
      </c>
      <c r="G422" s="25" t="str">
        <f>IF(Table8[[#This Row],[Cost Category]]="C1. Travel and subsistence",Table8[[#This Row],[Amount Planned]]*0.25,"0")</f>
        <v>0</v>
      </c>
      <c r="H422" s="25" t="str">
        <f>IF(Table8[[#This Row],[Cost Category]]="C2. Equipment",Table8[[#This Row],[Amount Planned]]*0.25,"0")</f>
        <v>0</v>
      </c>
      <c r="I422" s="25" t="str">
        <f>IF(Table8[[#This Row],[Cost Category]]="C3. Other goods, works, and services",Table8[[#This Row],[Amount Planned]]*0.25,"0")</f>
        <v>0</v>
      </c>
      <c r="J422" s="25">
        <f>SUM(Table8[[#This Row],[INDIRECT COSTS ON PERSONNEL]:[INDIRECT COSTS C3]])</f>
        <v>0</v>
      </c>
      <c r="K422" s="25">
        <f>SUM(Table8[[#This Row],[Amount Planned]],Table8[[#This Row],[Indirect costs *(auto-calculated)]])</f>
        <v>0</v>
      </c>
      <c r="L422" s="4"/>
    </row>
    <row r="423" spans="1:12" ht="21" customHeight="1">
      <c r="A423" s="5"/>
      <c r="B423" s="5"/>
      <c r="E423" s="10">
        <v>0</v>
      </c>
      <c r="F423" s="25" t="str">
        <f>IF(Table8[[#This Row],[Cost Category]]="A. Personnel",Table8[[#This Row],[Amount Planned]]*0.25,"0.0")</f>
        <v>0.0</v>
      </c>
      <c r="G423" s="25" t="str">
        <f>IF(Table8[[#This Row],[Cost Category]]="C1. Travel and subsistence",Table8[[#This Row],[Amount Planned]]*0.25,"0")</f>
        <v>0</v>
      </c>
      <c r="H423" s="25" t="str">
        <f>IF(Table8[[#This Row],[Cost Category]]="C2. Equipment",Table8[[#This Row],[Amount Planned]]*0.25,"0")</f>
        <v>0</v>
      </c>
      <c r="I423" s="25" t="str">
        <f>IF(Table8[[#This Row],[Cost Category]]="C3. Other goods, works, and services",Table8[[#This Row],[Amount Planned]]*0.25,"0")</f>
        <v>0</v>
      </c>
      <c r="J423" s="25">
        <f>SUM(Table8[[#This Row],[INDIRECT COSTS ON PERSONNEL]:[INDIRECT COSTS C3]])</f>
        <v>0</v>
      </c>
      <c r="K423" s="25">
        <f>SUM(Table8[[#This Row],[Amount Planned]],Table8[[#This Row],[Indirect costs *(auto-calculated)]])</f>
        <v>0</v>
      </c>
      <c r="L423" s="4"/>
    </row>
    <row r="424" spans="1:12" ht="21" customHeight="1">
      <c r="A424" s="5"/>
      <c r="B424" s="5"/>
      <c r="E424" s="10">
        <v>0</v>
      </c>
      <c r="F424" s="25" t="str">
        <f>IF(Table8[[#This Row],[Cost Category]]="A. Personnel",Table8[[#This Row],[Amount Planned]]*0.25,"0.0")</f>
        <v>0.0</v>
      </c>
      <c r="G424" s="25" t="str">
        <f>IF(Table8[[#This Row],[Cost Category]]="C1. Travel and subsistence",Table8[[#This Row],[Amount Planned]]*0.25,"0")</f>
        <v>0</v>
      </c>
      <c r="H424" s="25" t="str">
        <f>IF(Table8[[#This Row],[Cost Category]]="C2. Equipment",Table8[[#This Row],[Amount Planned]]*0.25,"0")</f>
        <v>0</v>
      </c>
      <c r="I424" s="25" t="str">
        <f>IF(Table8[[#This Row],[Cost Category]]="C3. Other goods, works, and services",Table8[[#This Row],[Amount Planned]]*0.25,"0")</f>
        <v>0</v>
      </c>
      <c r="J424" s="25">
        <f>SUM(Table8[[#This Row],[INDIRECT COSTS ON PERSONNEL]:[INDIRECT COSTS C3]])</f>
        <v>0</v>
      </c>
      <c r="K424" s="25">
        <f>SUM(Table8[[#This Row],[Amount Planned]],Table8[[#This Row],[Indirect costs *(auto-calculated)]])</f>
        <v>0</v>
      </c>
      <c r="L424" s="4"/>
    </row>
    <row r="425" spans="1:12" ht="21" customHeight="1">
      <c r="A425" s="5"/>
      <c r="B425" s="5"/>
      <c r="E425" s="10">
        <v>0</v>
      </c>
      <c r="F425" s="25" t="str">
        <f>IF(Table8[[#This Row],[Cost Category]]="A. Personnel",Table8[[#This Row],[Amount Planned]]*0.25,"0.0")</f>
        <v>0.0</v>
      </c>
      <c r="G425" s="25" t="str">
        <f>IF(Table8[[#This Row],[Cost Category]]="C1. Travel and subsistence",Table8[[#This Row],[Amount Planned]]*0.25,"0")</f>
        <v>0</v>
      </c>
      <c r="H425" s="25" t="str">
        <f>IF(Table8[[#This Row],[Cost Category]]="C2. Equipment",Table8[[#This Row],[Amount Planned]]*0.25,"0")</f>
        <v>0</v>
      </c>
      <c r="I425" s="25" t="str">
        <f>IF(Table8[[#This Row],[Cost Category]]="C3. Other goods, works, and services",Table8[[#This Row],[Amount Planned]]*0.25,"0")</f>
        <v>0</v>
      </c>
      <c r="J425" s="25">
        <f>SUM(Table8[[#This Row],[INDIRECT COSTS ON PERSONNEL]:[INDIRECT COSTS C3]])</f>
        <v>0</v>
      </c>
      <c r="K425" s="25">
        <f>SUM(Table8[[#This Row],[Amount Planned]],Table8[[#This Row],[Indirect costs *(auto-calculated)]])</f>
        <v>0</v>
      </c>
      <c r="L425" s="4"/>
    </row>
    <row r="426" spans="1:12" ht="21" customHeight="1">
      <c r="A426" s="5"/>
      <c r="B426" s="5"/>
      <c r="E426" s="10">
        <v>0</v>
      </c>
      <c r="F426" s="25" t="str">
        <f>IF(Table8[[#This Row],[Cost Category]]="A. Personnel",Table8[[#This Row],[Amount Planned]]*0.25,"0.0")</f>
        <v>0.0</v>
      </c>
      <c r="G426" s="25" t="str">
        <f>IF(Table8[[#This Row],[Cost Category]]="C1. Travel and subsistence",Table8[[#This Row],[Amount Planned]]*0.25,"0")</f>
        <v>0</v>
      </c>
      <c r="H426" s="25" t="str">
        <f>IF(Table8[[#This Row],[Cost Category]]="C2. Equipment",Table8[[#This Row],[Amount Planned]]*0.25,"0")</f>
        <v>0</v>
      </c>
      <c r="I426" s="25" t="str">
        <f>IF(Table8[[#This Row],[Cost Category]]="C3. Other goods, works, and services",Table8[[#This Row],[Amount Planned]]*0.25,"0")</f>
        <v>0</v>
      </c>
      <c r="J426" s="25">
        <f>SUM(Table8[[#This Row],[INDIRECT COSTS ON PERSONNEL]:[INDIRECT COSTS C3]])</f>
        <v>0</v>
      </c>
      <c r="K426" s="25">
        <f>SUM(Table8[[#This Row],[Amount Planned]],Table8[[#This Row],[Indirect costs *(auto-calculated)]])</f>
        <v>0</v>
      </c>
      <c r="L426" s="4"/>
    </row>
    <row r="427" spans="1:12" ht="21" customHeight="1">
      <c r="A427" s="5"/>
      <c r="B427" s="5"/>
      <c r="E427" s="10">
        <v>0</v>
      </c>
      <c r="F427" s="25" t="str">
        <f>IF(Table8[[#This Row],[Cost Category]]="A. Personnel",Table8[[#This Row],[Amount Planned]]*0.25,"0.0")</f>
        <v>0.0</v>
      </c>
      <c r="G427" s="25" t="str">
        <f>IF(Table8[[#This Row],[Cost Category]]="C1. Travel and subsistence",Table8[[#This Row],[Amount Planned]]*0.25,"0")</f>
        <v>0</v>
      </c>
      <c r="H427" s="25" t="str">
        <f>IF(Table8[[#This Row],[Cost Category]]="C2. Equipment",Table8[[#This Row],[Amount Planned]]*0.25,"0")</f>
        <v>0</v>
      </c>
      <c r="I427" s="25" t="str">
        <f>IF(Table8[[#This Row],[Cost Category]]="C3. Other goods, works, and services",Table8[[#This Row],[Amount Planned]]*0.25,"0")</f>
        <v>0</v>
      </c>
      <c r="J427" s="25">
        <f>SUM(Table8[[#This Row],[INDIRECT COSTS ON PERSONNEL]:[INDIRECT COSTS C3]])</f>
        <v>0</v>
      </c>
      <c r="K427" s="25">
        <f>SUM(Table8[[#This Row],[Amount Planned]],Table8[[#This Row],[Indirect costs *(auto-calculated)]])</f>
        <v>0</v>
      </c>
      <c r="L427" s="4"/>
    </row>
    <row r="428" spans="1:12" ht="21" customHeight="1">
      <c r="A428" s="5"/>
      <c r="B428" s="5"/>
      <c r="E428" s="10">
        <v>0</v>
      </c>
      <c r="F428" s="25" t="str">
        <f>IF(Table8[[#This Row],[Cost Category]]="A. Personnel",Table8[[#This Row],[Amount Planned]]*0.25,"0.0")</f>
        <v>0.0</v>
      </c>
      <c r="G428" s="25" t="str">
        <f>IF(Table8[[#This Row],[Cost Category]]="C1. Travel and subsistence",Table8[[#This Row],[Amount Planned]]*0.25,"0")</f>
        <v>0</v>
      </c>
      <c r="H428" s="25" t="str">
        <f>IF(Table8[[#This Row],[Cost Category]]="C2. Equipment",Table8[[#This Row],[Amount Planned]]*0.25,"0")</f>
        <v>0</v>
      </c>
      <c r="I428" s="25" t="str">
        <f>IF(Table8[[#This Row],[Cost Category]]="C3. Other goods, works, and services",Table8[[#This Row],[Amount Planned]]*0.25,"0")</f>
        <v>0</v>
      </c>
      <c r="J428" s="25">
        <f>SUM(Table8[[#This Row],[INDIRECT COSTS ON PERSONNEL]:[INDIRECT COSTS C3]])</f>
        <v>0</v>
      </c>
      <c r="K428" s="25">
        <f>SUM(Table8[[#This Row],[Amount Planned]],Table8[[#This Row],[Indirect costs *(auto-calculated)]])</f>
        <v>0</v>
      </c>
      <c r="L428" s="4"/>
    </row>
    <row r="429" spans="1:12" ht="21" customHeight="1">
      <c r="A429" s="5"/>
      <c r="B429" s="5"/>
      <c r="E429" s="10">
        <v>0</v>
      </c>
      <c r="F429" s="25" t="str">
        <f>IF(Table8[[#This Row],[Cost Category]]="A. Personnel",Table8[[#This Row],[Amount Planned]]*0.25,"0.0")</f>
        <v>0.0</v>
      </c>
      <c r="G429" s="25" t="str">
        <f>IF(Table8[[#This Row],[Cost Category]]="C1. Travel and subsistence",Table8[[#This Row],[Amount Planned]]*0.25,"0")</f>
        <v>0</v>
      </c>
      <c r="H429" s="25" t="str">
        <f>IF(Table8[[#This Row],[Cost Category]]="C2. Equipment",Table8[[#This Row],[Amount Planned]]*0.25,"0")</f>
        <v>0</v>
      </c>
      <c r="I429" s="25" t="str">
        <f>IF(Table8[[#This Row],[Cost Category]]="C3. Other goods, works, and services",Table8[[#This Row],[Amount Planned]]*0.25,"0")</f>
        <v>0</v>
      </c>
      <c r="J429" s="25">
        <f>SUM(Table8[[#This Row],[INDIRECT COSTS ON PERSONNEL]:[INDIRECT COSTS C3]])</f>
        <v>0</v>
      </c>
      <c r="K429" s="25">
        <f>SUM(Table8[[#This Row],[Amount Planned]],Table8[[#This Row],[Indirect costs *(auto-calculated)]])</f>
        <v>0</v>
      </c>
      <c r="L429" s="4"/>
    </row>
    <row r="430" spans="1:12" ht="21" customHeight="1">
      <c r="A430" s="5"/>
      <c r="B430" s="5"/>
      <c r="E430" s="10">
        <v>0</v>
      </c>
      <c r="F430" s="25" t="str">
        <f>IF(Table8[[#This Row],[Cost Category]]="A. Personnel",Table8[[#This Row],[Amount Planned]]*0.25,"0.0")</f>
        <v>0.0</v>
      </c>
      <c r="G430" s="25" t="str">
        <f>IF(Table8[[#This Row],[Cost Category]]="C1. Travel and subsistence",Table8[[#This Row],[Amount Planned]]*0.25,"0")</f>
        <v>0</v>
      </c>
      <c r="H430" s="25" t="str">
        <f>IF(Table8[[#This Row],[Cost Category]]="C2. Equipment",Table8[[#This Row],[Amount Planned]]*0.25,"0")</f>
        <v>0</v>
      </c>
      <c r="I430" s="25" t="str">
        <f>IF(Table8[[#This Row],[Cost Category]]="C3. Other goods, works, and services",Table8[[#This Row],[Amount Planned]]*0.25,"0")</f>
        <v>0</v>
      </c>
      <c r="J430" s="25">
        <f>SUM(Table8[[#This Row],[INDIRECT COSTS ON PERSONNEL]:[INDIRECT COSTS C3]])</f>
        <v>0</v>
      </c>
      <c r="K430" s="25">
        <f>SUM(Table8[[#This Row],[Amount Planned]],Table8[[#This Row],[Indirect costs *(auto-calculated)]])</f>
        <v>0</v>
      </c>
      <c r="L430" s="4"/>
    </row>
    <row r="431" spans="1:12" ht="21" customHeight="1">
      <c r="A431" s="5"/>
      <c r="B431" s="5"/>
      <c r="E431" s="10">
        <v>0</v>
      </c>
      <c r="F431" s="25" t="str">
        <f>IF(Table8[[#This Row],[Cost Category]]="A. Personnel",Table8[[#This Row],[Amount Planned]]*0.25,"0.0")</f>
        <v>0.0</v>
      </c>
      <c r="G431" s="25" t="str">
        <f>IF(Table8[[#This Row],[Cost Category]]="C1. Travel and subsistence",Table8[[#This Row],[Amount Planned]]*0.25,"0")</f>
        <v>0</v>
      </c>
      <c r="H431" s="25" t="str">
        <f>IF(Table8[[#This Row],[Cost Category]]="C2. Equipment",Table8[[#This Row],[Amount Planned]]*0.25,"0")</f>
        <v>0</v>
      </c>
      <c r="I431" s="25" t="str">
        <f>IF(Table8[[#This Row],[Cost Category]]="C3. Other goods, works, and services",Table8[[#This Row],[Amount Planned]]*0.25,"0")</f>
        <v>0</v>
      </c>
      <c r="J431" s="25">
        <f>SUM(Table8[[#This Row],[INDIRECT COSTS ON PERSONNEL]:[INDIRECT COSTS C3]])</f>
        <v>0</v>
      </c>
      <c r="K431" s="25">
        <f>SUM(Table8[[#This Row],[Amount Planned]],Table8[[#This Row],[Indirect costs *(auto-calculated)]])</f>
        <v>0</v>
      </c>
      <c r="L431" s="4"/>
    </row>
    <row r="432" spans="1:12" ht="21" customHeight="1">
      <c r="A432" s="5"/>
      <c r="B432" s="5"/>
      <c r="E432" s="10">
        <v>0</v>
      </c>
      <c r="F432" s="25" t="str">
        <f>IF(Table8[[#This Row],[Cost Category]]="A. Personnel",Table8[[#This Row],[Amount Planned]]*0.25,"0.0")</f>
        <v>0.0</v>
      </c>
      <c r="G432" s="25" t="str">
        <f>IF(Table8[[#This Row],[Cost Category]]="C1. Travel and subsistence",Table8[[#This Row],[Amount Planned]]*0.25,"0")</f>
        <v>0</v>
      </c>
      <c r="H432" s="25" t="str">
        <f>IF(Table8[[#This Row],[Cost Category]]="C2. Equipment",Table8[[#This Row],[Amount Planned]]*0.25,"0")</f>
        <v>0</v>
      </c>
      <c r="I432" s="25" t="str">
        <f>IF(Table8[[#This Row],[Cost Category]]="C3. Other goods, works, and services",Table8[[#This Row],[Amount Planned]]*0.25,"0")</f>
        <v>0</v>
      </c>
      <c r="J432" s="25">
        <f>SUM(Table8[[#This Row],[INDIRECT COSTS ON PERSONNEL]:[INDIRECT COSTS C3]])</f>
        <v>0</v>
      </c>
      <c r="K432" s="25">
        <f>SUM(Table8[[#This Row],[Amount Planned]],Table8[[#This Row],[Indirect costs *(auto-calculated)]])</f>
        <v>0</v>
      </c>
      <c r="L432" s="4"/>
    </row>
    <row r="433" spans="1:12" ht="21" customHeight="1">
      <c r="A433" s="5"/>
      <c r="B433" s="5"/>
      <c r="E433" s="10">
        <v>0</v>
      </c>
      <c r="F433" s="25" t="str">
        <f>IF(Table8[[#This Row],[Cost Category]]="A. Personnel",Table8[[#This Row],[Amount Planned]]*0.25,"0.0")</f>
        <v>0.0</v>
      </c>
      <c r="G433" s="25" t="str">
        <f>IF(Table8[[#This Row],[Cost Category]]="C1. Travel and subsistence",Table8[[#This Row],[Amount Planned]]*0.25,"0")</f>
        <v>0</v>
      </c>
      <c r="H433" s="25" t="str">
        <f>IF(Table8[[#This Row],[Cost Category]]="C2. Equipment",Table8[[#This Row],[Amount Planned]]*0.25,"0")</f>
        <v>0</v>
      </c>
      <c r="I433" s="25" t="str">
        <f>IF(Table8[[#This Row],[Cost Category]]="C3. Other goods, works, and services",Table8[[#This Row],[Amount Planned]]*0.25,"0")</f>
        <v>0</v>
      </c>
      <c r="J433" s="25">
        <f>SUM(Table8[[#This Row],[INDIRECT COSTS ON PERSONNEL]:[INDIRECT COSTS C3]])</f>
        <v>0</v>
      </c>
      <c r="K433" s="25">
        <f>SUM(Table8[[#This Row],[Amount Planned]],Table8[[#This Row],[Indirect costs *(auto-calculated)]])</f>
        <v>0</v>
      </c>
      <c r="L433" s="4"/>
    </row>
    <row r="434" spans="1:12" ht="21" customHeight="1">
      <c r="A434" s="5"/>
      <c r="B434" s="5"/>
      <c r="E434" s="10">
        <v>0</v>
      </c>
      <c r="F434" s="25" t="str">
        <f>IF(Table8[[#This Row],[Cost Category]]="A. Personnel",Table8[[#This Row],[Amount Planned]]*0.25,"0.0")</f>
        <v>0.0</v>
      </c>
      <c r="G434" s="25" t="str">
        <f>IF(Table8[[#This Row],[Cost Category]]="C1. Travel and subsistence",Table8[[#This Row],[Amount Planned]]*0.25,"0")</f>
        <v>0</v>
      </c>
      <c r="H434" s="25" t="str">
        <f>IF(Table8[[#This Row],[Cost Category]]="C2. Equipment",Table8[[#This Row],[Amount Planned]]*0.25,"0")</f>
        <v>0</v>
      </c>
      <c r="I434" s="25" t="str">
        <f>IF(Table8[[#This Row],[Cost Category]]="C3. Other goods, works, and services",Table8[[#This Row],[Amount Planned]]*0.25,"0")</f>
        <v>0</v>
      </c>
      <c r="J434" s="25">
        <f>SUM(Table8[[#This Row],[INDIRECT COSTS ON PERSONNEL]:[INDIRECT COSTS C3]])</f>
        <v>0</v>
      </c>
      <c r="K434" s="25">
        <f>SUM(Table8[[#This Row],[Amount Planned]],Table8[[#This Row],[Indirect costs *(auto-calculated)]])</f>
        <v>0</v>
      </c>
      <c r="L434" s="4"/>
    </row>
    <row r="435" spans="1:12" ht="21" customHeight="1">
      <c r="A435" s="5"/>
      <c r="B435" s="5"/>
      <c r="E435" s="10">
        <v>0</v>
      </c>
      <c r="F435" s="25" t="str">
        <f>IF(Table8[[#This Row],[Cost Category]]="A. Personnel",Table8[[#This Row],[Amount Planned]]*0.25,"0.0")</f>
        <v>0.0</v>
      </c>
      <c r="G435" s="25" t="str">
        <f>IF(Table8[[#This Row],[Cost Category]]="C1. Travel and subsistence",Table8[[#This Row],[Amount Planned]]*0.25,"0")</f>
        <v>0</v>
      </c>
      <c r="H435" s="25" t="str">
        <f>IF(Table8[[#This Row],[Cost Category]]="C2. Equipment",Table8[[#This Row],[Amount Planned]]*0.25,"0")</f>
        <v>0</v>
      </c>
      <c r="I435" s="25" t="str">
        <f>IF(Table8[[#This Row],[Cost Category]]="C3. Other goods, works, and services",Table8[[#This Row],[Amount Planned]]*0.25,"0")</f>
        <v>0</v>
      </c>
      <c r="J435" s="25">
        <f>SUM(Table8[[#This Row],[INDIRECT COSTS ON PERSONNEL]:[INDIRECT COSTS C3]])</f>
        <v>0</v>
      </c>
      <c r="K435" s="25">
        <f>SUM(Table8[[#This Row],[Amount Planned]],Table8[[#This Row],[Indirect costs *(auto-calculated)]])</f>
        <v>0</v>
      </c>
      <c r="L435" s="4"/>
    </row>
    <row r="436" spans="1:12" ht="21" customHeight="1">
      <c r="A436" s="5"/>
      <c r="B436" s="5"/>
      <c r="E436" s="10">
        <v>0</v>
      </c>
      <c r="F436" s="25" t="str">
        <f>IF(Table8[[#This Row],[Cost Category]]="A. Personnel",Table8[[#This Row],[Amount Planned]]*0.25,"0.0")</f>
        <v>0.0</v>
      </c>
      <c r="G436" s="25" t="str">
        <f>IF(Table8[[#This Row],[Cost Category]]="C1. Travel and subsistence",Table8[[#This Row],[Amount Planned]]*0.25,"0")</f>
        <v>0</v>
      </c>
      <c r="H436" s="25" t="str">
        <f>IF(Table8[[#This Row],[Cost Category]]="C2. Equipment",Table8[[#This Row],[Amount Planned]]*0.25,"0")</f>
        <v>0</v>
      </c>
      <c r="I436" s="25" t="str">
        <f>IF(Table8[[#This Row],[Cost Category]]="C3. Other goods, works, and services",Table8[[#This Row],[Amount Planned]]*0.25,"0")</f>
        <v>0</v>
      </c>
      <c r="J436" s="25">
        <f>SUM(Table8[[#This Row],[INDIRECT COSTS ON PERSONNEL]:[INDIRECT COSTS C3]])</f>
        <v>0</v>
      </c>
      <c r="K436" s="25">
        <f>SUM(Table8[[#This Row],[Amount Planned]],Table8[[#This Row],[Indirect costs *(auto-calculated)]])</f>
        <v>0</v>
      </c>
      <c r="L436" s="4"/>
    </row>
    <row r="437" spans="1:12" ht="21" customHeight="1">
      <c r="A437" s="5"/>
      <c r="B437" s="5"/>
      <c r="C437" s="5"/>
      <c r="E437" s="10">
        <v>0</v>
      </c>
      <c r="F437" s="25" t="str">
        <f>IF(Table8[[#This Row],[Cost Category]]="A. Personnel",Table8[[#This Row],[Amount Planned]]*0.25,"0.0")</f>
        <v>0.0</v>
      </c>
      <c r="G437" s="25" t="str">
        <f>IF(Table8[[#This Row],[Cost Category]]="C1. Travel and subsistence",Table8[[#This Row],[Amount Planned]]*0.25,"0")</f>
        <v>0</v>
      </c>
      <c r="H437" s="25" t="str">
        <f>IF(Table8[[#This Row],[Cost Category]]="C2. Equipment",Table8[[#This Row],[Amount Planned]]*0.25,"0")</f>
        <v>0</v>
      </c>
      <c r="I437" s="25" t="str">
        <f>IF(Table8[[#This Row],[Cost Category]]="C3. Other goods, works, and services",Table8[[#This Row],[Amount Planned]]*0.25,"0")</f>
        <v>0</v>
      </c>
      <c r="J437" s="25">
        <f>SUM(Table8[[#This Row],[INDIRECT COSTS ON PERSONNEL]:[INDIRECT COSTS C3]])</f>
        <v>0</v>
      </c>
      <c r="K437" s="25">
        <f>SUM(Table8[[#This Row],[Amount Planned]],Table8[[#This Row],[Indirect costs *(auto-calculated)]])</f>
        <v>0</v>
      </c>
      <c r="L437" s="4"/>
    </row>
    <row r="438" spans="1:12" ht="21" customHeight="1">
      <c r="A438" s="5"/>
      <c r="B438" s="5"/>
      <c r="E438" s="10">
        <v>0</v>
      </c>
      <c r="F438" s="25" t="str">
        <f>IF(Table8[[#This Row],[Cost Category]]="A. Personnel",Table8[[#This Row],[Amount Planned]]*0.25,"0.0")</f>
        <v>0.0</v>
      </c>
      <c r="G438" s="25" t="str">
        <f>IF(Table8[[#This Row],[Cost Category]]="C1. Travel and subsistence",Table8[[#This Row],[Amount Planned]]*0.25,"0")</f>
        <v>0</v>
      </c>
      <c r="H438" s="25" t="str">
        <f>IF(Table8[[#This Row],[Cost Category]]="C2. Equipment",Table8[[#This Row],[Amount Planned]]*0.25,"0")</f>
        <v>0</v>
      </c>
      <c r="I438" s="25" t="str">
        <f>IF(Table8[[#This Row],[Cost Category]]="C3. Other goods, works, and services",Table8[[#This Row],[Amount Planned]]*0.25,"0")</f>
        <v>0</v>
      </c>
      <c r="J438" s="25">
        <f>SUM(Table8[[#This Row],[INDIRECT COSTS ON PERSONNEL]:[INDIRECT COSTS C3]])</f>
        <v>0</v>
      </c>
      <c r="K438" s="25">
        <f>SUM(Table8[[#This Row],[Amount Planned]],Table8[[#This Row],[Indirect costs *(auto-calculated)]])</f>
        <v>0</v>
      </c>
      <c r="L438" s="4"/>
    </row>
    <row r="439" spans="1:12" ht="21" customHeight="1">
      <c r="A439" s="5"/>
      <c r="B439" s="5"/>
      <c r="E439" s="10">
        <v>0</v>
      </c>
      <c r="F439" s="25" t="str">
        <f>IF(Table8[[#This Row],[Cost Category]]="A. Personnel",Table8[[#This Row],[Amount Planned]]*0.25,"0.0")</f>
        <v>0.0</v>
      </c>
      <c r="G439" s="25" t="str">
        <f>IF(Table8[[#This Row],[Cost Category]]="C1. Travel and subsistence",Table8[[#This Row],[Amount Planned]]*0.25,"0")</f>
        <v>0</v>
      </c>
      <c r="H439" s="25" t="str">
        <f>IF(Table8[[#This Row],[Cost Category]]="C2. Equipment",Table8[[#This Row],[Amount Planned]]*0.25,"0")</f>
        <v>0</v>
      </c>
      <c r="I439" s="25" t="str">
        <f>IF(Table8[[#This Row],[Cost Category]]="C3. Other goods, works, and services",Table8[[#This Row],[Amount Planned]]*0.25,"0")</f>
        <v>0</v>
      </c>
      <c r="J439" s="25">
        <f>SUM(Table8[[#This Row],[INDIRECT COSTS ON PERSONNEL]:[INDIRECT COSTS C3]])</f>
        <v>0</v>
      </c>
      <c r="K439" s="25">
        <f>SUM(Table8[[#This Row],[Amount Planned]],Table8[[#This Row],[Indirect costs *(auto-calculated)]])</f>
        <v>0</v>
      </c>
      <c r="L439" s="4"/>
    </row>
    <row r="440" spans="1:12" ht="21" customHeight="1">
      <c r="A440" s="5"/>
      <c r="B440" s="5"/>
      <c r="E440" s="10">
        <v>0</v>
      </c>
      <c r="F440" s="25" t="str">
        <f>IF(Table8[[#This Row],[Cost Category]]="A. Personnel",Table8[[#This Row],[Amount Planned]]*0.25,"0.0")</f>
        <v>0.0</v>
      </c>
      <c r="G440" s="25" t="str">
        <f>IF(Table8[[#This Row],[Cost Category]]="C1. Travel and subsistence",Table8[[#This Row],[Amount Planned]]*0.25,"0")</f>
        <v>0</v>
      </c>
      <c r="H440" s="25" t="str">
        <f>IF(Table8[[#This Row],[Cost Category]]="C2. Equipment",Table8[[#This Row],[Amount Planned]]*0.25,"0")</f>
        <v>0</v>
      </c>
      <c r="I440" s="25" t="str">
        <f>IF(Table8[[#This Row],[Cost Category]]="C3. Other goods, works, and services",Table8[[#This Row],[Amount Planned]]*0.25,"0")</f>
        <v>0</v>
      </c>
      <c r="J440" s="25">
        <f>SUM(Table8[[#This Row],[INDIRECT COSTS ON PERSONNEL]:[INDIRECT COSTS C3]])</f>
        <v>0</v>
      </c>
      <c r="K440" s="25">
        <f>SUM(Table8[[#This Row],[Amount Planned]],Table8[[#This Row],[Indirect costs *(auto-calculated)]])</f>
        <v>0</v>
      </c>
      <c r="L440" s="4"/>
    </row>
    <row r="441" spans="1:12" ht="21" customHeight="1">
      <c r="A441" s="5"/>
      <c r="B441" s="5"/>
      <c r="E441" s="10">
        <v>0</v>
      </c>
      <c r="F441" s="25" t="str">
        <f>IF(Table8[[#This Row],[Cost Category]]="A. Personnel",Table8[[#This Row],[Amount Planned]]*0.25,"0.0")</f>
        <v>0.0</v>
      </c>
      <c r="G441" s="25" t="str">
        <f>IF(Table8[[#This Row],[Cost Category]]="C1. Travel and subsistence",Table8[[#This Row],[Amount Planned]]*0.25,"0")</f>
        <v>0</v>
      </c>
      <c r="H441" s="25" t="str">
        <f>IF(Table8[[#This Row],[Cost Category]]="C2. Equipment",Table8[[#This Row],[Amount Planned]]*0.25,"0")</f>
        <v>0</v>
      </c>
      <c r="I441" s="25" t="str">
        <f>IF(Table8[[#This Row],[Cost Category]]="C3. Other goods, works, and services",Table8[[#This Row],[Amount Planned]]*0.25,"0")</f>
        <v>0</v>
      </c>
      <c r="J441" s="25">
        <f>SUM(Table8[[#This Row],[INDIRECT COSTS ON PERSONNEL]:[INDIRECT COSTS C3]])</f>
        <v>0</v>
      </c>
      <c r="K441" s="25">
        <f>SUM(Table8[[#This Row],[Amount Planned]],Table8[[#This Row],[Indirect costs *(auto-calculated)]])</f>
        <v>0</v>
      </c>
      <c r="L441" s="4"/>
    </row>
    <row r="442" spans="1:12" ht="21" customHeight="1">
      <c r="A442" s="5"/>
      <c r="B442" s="5"/>
      <c r="E442" s="10">
        <v>0</v>
      </c>
      <c r="F442" s="25" t="str">
        <f>IF(Table8[[#This Row],[Cost Category]]="A. Personnel",Table8[[#This Row],[Amount Planned]]*0.25,"0.0")</f>
        <v>0.0</v>
      </c>
      <c r="G442" s="25" t="str">
        <f>IF(Table8[[#This Row],[Cost Category]]="C1. Travel and subsistence",Table8[[#This Row],[Amount Planned]]*0.25,"0")</f>
        <v>0</v>
      </c>
      <c r="H442" s="25" t="str">
        <f>IF(Table8[[#This Row],[Cost Category]]="C2. Equipment",Table8[[#This Row],[Amount Planned]]*0.25,"0")</f>
        <v>0</v>
      </c>
      <c r="I442" s="25" t="str">
        <f>IF(Table8[[#This Row],[Cost Category]]="C3. Other goods, works, and services",Table8[[#This Row],[Amount Planned]]*0.25,"0")</f>
        <v>0</v>
      </c>
      <c r="J442" s="25">
        <f>SUM(Table8[[#This Row],[INDIRECT COSTS ON PERSONNEL]:[INDIRECT COSTS C3]])</f>
        <v>0</v>
      </c>
      <c r="K442" s="25">
        <f>SUM(Table8[[#This Row],[Amount Planned]],Table8[[#This Row],[Indirect costs *(auto-calculated)]])</f>
        <v>0</v>
      </c>
      <c r="L442" s="4"/>
    </row>
    <row r="443" spans="1:12" ht="21" customHeight="1">
      <c r="A443" s="5"/>
      <c r="B443" s="5"/>
      <c r="E443" s="10">
        <v>0</v>
      </c>
      <c r="F443" s="25" t="str">
        <f>IF(Table8[[#This Row],[Cost Category]]="A. Personnel",Table8[[#This Row],[Amount Planned]]*0.25,"0.0")</f>
        <v>0.0</v>
      </c>
      <c r="G443" s="25" t="str">
        <f>IF(Table8[[#This Row],[Cost Category]]="C1. Travel and subsistence",Table8[[#This Row],[Amount Planned]]*0.25,"0")</f>
        <v>0</v>
      </c>
      <c r="H443" s="25" t="str">
        <f>IF(Table8[[#This Row],[Cost Category]]="C2. Equipment",Table8[[#This Row],[Amount Planned]]*0.25,"0")</f>
        <v>0</v>
      </c>
      <c r="I443" s="25" t="str">
        <f>IF(Table8[[#This Row],[Cost Category]]="C3. Other goods, works, and services",Table8[[#This Row],[Amount Planned]]*0.25,"0")</f>
        <v>0</v>
      </c>
      <c r="J443" s="25">
        <f>SUM(Table8[[#This Row],[INDIRECT COSTS ON PERSONNEL]:[INDIRECT COSTS C3]])</f>
        <v>0</v>
      </c>
      <c r="K443" s="25">
        <f>SUM(Table8[[#This Row],[Amount Planned]],Table8[[#This Row],[Indirect costs *(auto-calculated)]])</f>
        <v>0</v>
      </c>
      <c r="L443" s="4"/>
    </row>
    <row r="444" spans="1:12" ht="21" customHeight="1">
      <c r="A444" s="5"/>
      <c r="B444" s="5"/>
      <c r="E444" s="10">
        <v>0</v>
      </c>
      <c r="F444" s="25" t="str">
        <f>IF(Table8[[#This Row],[Cost Category]]="A. Personnel",Table8[[#This Row],[Amount Planned]]*0.25,"0.0")</f>
        <v>0.0</v>
      </c>
      <c r="G444" s="25" t="str">
        <f>IF(Table8[[#This Row],[Cost Category]]="C1. Travel and subsistence",Table8[[#This Row],[Amount Planned]]*0.25,"0")</f>
        <v>0</v>
      </c>
      <c r="H444" s="25" t="str">
        <f>IF(Table8[[#This Row],[Cost Category]]="C2. Equipment",Table8[[#This Row],[Amount Planned]]*0.25,"0")</f>
        <v>0</v>
      </c>
      <c r="I444" s="25" t="str">
        <f>IF(Table8[[#This Row],[Cost Category]]="C3. Other goods, works, and services",Table8[[#This Row],[Amount Planned]]*0.25,"0")</f>
        <v>0</v>
      </c>
      <c r="J444" s="25">
        <f>SUM(Table8[[#This Row],[INDIRECT COSTS ON PERSONNEL]:[INDIRECT COSTS C3]])</f>
        <v>0</v>
      </c>
      <c r="K444" s="25">
        <f>SUM(Table8[[#This Row],[Amount Planned]],Table8[[#This Row],[Indirect costs *(auto-calculated)]])</f>
        <v>0</v>
      </c>
      <c r="L444" s="4"/>
    </row>
    <row r="445" spans="1:12" ht="21" customHeight="1">
      <c r="A445" s="5"/>
      <c r="B445" s="5"/>
      <c r="E445" s="10">
        <v>0</v>
      </c>
      <c r="F445" s="25" t="str">
        <f>IF(Table8[[#This Row],[Cost Category]]="A. Personnel",Table8[[#This Row],[Amount Planned]]*0.25,"0.0")</f>
        <v>0.0</v>
      </c>
      <c r="G445" s="25" t="str">
        <f>IF(Table8[[#This Row],[Cost Category]]="C1. Travel and subsistence",Table8[[#This Row],[Amount Planned]]*0.25,"0")</f>
        <v>0</v>
      </c>
      <c r="H445" s="25" t="str">
        <f>IF(Table8[[#This Row],[Cost Category]]="C2. Equipment",Table8[[#This Row],[Amount Planned]]*0.25,"0")</f>
        <v>0</v>
      </c>
      <c r="I445" s="25" t="str">
        <f>IF(Table8[[#This Row],[Cost Category]]="C3. Other goods, works, and services",Table8[[#This Row],[Amount Planned]]*0.25,"0")</f>
        <v>0</v>
      </c>
      <c r="J445" s="25">
        <f>SUM(Table8[[#This Row],[INDIRECT COSTS ON PERSONNEL]:[INDIRECT COSTS C3]])</f>
        <v>0</v>
      </c>
      <c r="K445" s="25">
        <f>SUM(Table8[[#This Row],[Amount Planned]],Table8[[#This Row],[Indirect costs *(auto-calculated)]])</f>
        <v>0</v>
      </c>
      <c r="L445" s="4"/>
    </row>
    <row r="446" spans="1:12" ht="21" customHeight="1">
      <c r="A446" s="5"/>
      <c r="B446" s="5"/>
      <c r="E446" s="10">
        <v>0</v>
      </c>
      <c r="F446" s="25" t="str">
        <f>IF(Table8[[#This Row],[Cost Category]]="A. Personnel",Table8[[#This Row],[Amount Planned]]*0.25,"0.0")</f>
        <v>0.0</v>
      </c>
      <c r="G446" s="25" t="str">
        <f>IF(Table8[[#This Row],[Cost Category]]="C1. Travel and subsistence",Table8[[#This Row],[Amount Planned]]*0.25,"0")</f>
        <v>0</v>
      </c>
      <c r="H446" s="25" t="str">
        <f>IF(Table8[[#This Row],[Cost Category]]="C2. Equipment",Table8[[#This Row],[Amount Planned]]*0.25,"0")</f>
        <v>0</v>
      </c>
      <c r="I446" s="25" t="str">
        <f>IF(Table8[[#This Row],[Cost Category]]="C3. Other goods, works, and services",Table8[[#This Row],[Amount Planned]]*0.25,"0")</f>
        <v>0</v>
      </c>
      <c r="J446" s="25">
        <f>SUM(Table8[[#This Row],[INDIRECT COSTS ON PERSONNEL]:[INDIRECT COSTS C3]])</f>
        <v>0</v>
      </c>
      <c r="K446" s="25">
        <f>SUM(Table8[[#This Row],[Amount Planned]],Table8[[#This Row],[Indirect costs *(auto-calculated)]])</f>
        <v>0</v>
      </c>
      <c r="L446" s="4"/>
    </row>
    <row r="447" spans="1:12" ht="21" customHeight="1">
      <c r="A447" s="5"/>
      <c r="B447" s="5"/>
      <c r="E447" s="10">
        <v>0</v>
      </c>
      <c r="F447" s="25" t="str">
        <f>IF(Table8[[#This Row],[Cost Category]]="A. Personnel",Table8[[#This Row],[Amount Planned]]*0.25,"0.0")</f>
        <v>0.0</v>
      </c>
      <c r="G447" s="25" t="str">
        <f>IF(Table8[[#This Row],[Cost Category]]="C1. Travel and subsistence",Table8[[#This Row],[Amount Planned]]*0.25,"0")</f>
        <v>0</v>
      </c>
      <c r="H447" s="25" t="str">
        <f>IF(Table8[[#This Row],[Cost Category]]="C2. Equipment",Table8[[#This Row],[Amount Planned]]*0.25,"0")</f>
        <v>0</v>
      </c>
      <c r="I447" s="25" t="str">
        <f>IF(Table8[[#This Row],[Cost Category]]="C3. Other goods, works, and services",Table8[[#This Row],[Amount Planned]]*0.25,"0")</f>
        <v>0</v>
      </c>
      <c r="J447" s="25">
        <f>SUM(Table8[[#This Row],[INDIRECT COSTS ON PERSONNEL]:[INDIRECT COSTS C3]])</f>
        <v>0</v>
      </c>
      <c r="K447" s="25">
        <f>SUM(Table8[[#This Row],[Amount Planned]],Table8[[#This Row],[Indirect costs *(auto-calculated)]])</f>
        <v>0</v>
      </c>
      <c r="L447" s="4"/>
    </row>
    <row r="448" spans="1:12" ht="21" customHeight="1">
      <c r="A448" s="5"/>
      <c r="B448" s="5"/>
      <c r="E448" s="10">
        <v>0</v>
      </c>
      <c r="F448" s="25" t="str">
        <f>IF(Table8[[#This Row],[Cost Category]]="A. Personnel",Table8[[#This Row],[Amount Planned]]*0.25,"0.0")</f>
        <v>0.0</v>
      </c>
      <c r="G448" s="25" t="str">
        <f>IF(Table8[[#This Row],[Cost Category]]="C1. Travel and subsistence",Table8[[#This Row],[Amount Planned]]*0.25,"0")</f>
        <v>0</v>
      </c>
      <c r="H448" s="25" t="str">
        <f>IF(Table8[[#This Row],[Cost Category]]="C2. Equipment",Table8[[#This Row],[Amount Planned]]*0.25,"0")</f>
        <v>0</v>
      </c>
      <c r="I448" s="25" t="str">
        <f>IF(Table8[[#This Row],[Cost Category]]="C3. Other goods, works, and services",Table8[[#This Row],[Amount Planned]]*0.25,"0")</f>
        <v>0</v>
      </c>
      <c r="J448" s="25">
        <f>SUM(Table8[[#This Row],[INDIRECT COSTS ON PERSONNEL]:[INDIRECT COSTS C3]])</f>
        <v>0</v>
      </c>
      <c r="K448" s="25">
        <f>SUM(Table8[[#This Row],[Amount Planned]],Table8[[#This Row],[Indirect costs *(auto-calculated)]])</f>
        <v>0</v>
      </c>
      <c r="L448" s="4"/>
    </row>
    <row r="449" spans="1:12" ht="21" customHeight="1">
      <c r="A449" s="5"/>
      <c r="B449" s="5"/>
      <c r="E449" s="10">
        <v>0</v>
      </c>
      <c r="F449" s="25" t="str">
        <f>IF(Table8[[#This Row],[Cost Category]]="A. Personnel",Table8[[#This Row],[Amount Planned]]*0.25,"0.0")</f>
        <v>0.0</v>
      </c>
      <c r="G449" s="25" t="str">
        <f>IF(Table8[[#This Row],[Cost Category]]="C1. Travel and subsistence",Table8[[#This Row],[Amount Planned]]*0.25,"0")</f>
        <v>0</v>
      </c>
      <c r="H449" s="25" t="str">
        <f>IF(Table8[[#This Row],[Cost Category]]="C2. Equipment",Table8[[#This Row],[Amount Planned]]*0.25,"0")</f>
        <v>0</v>
      </c>
      <c r="I449" s="25" t="str">
        <f>IF(Table8[[#This Row],[Cost Category]]="C3. Other goods, works, and services",Table8[[#This Row],[Amount Planned]]*0.25,"0")</f>
        <v>0</v>
      </c>
      <c r="J449" s="25">
        <f>SUM(Table8[[#This Row],[INDIRECT COSTS ON PERSONNEL]:[INDIRECT COSTS C3]])</f>
        <v>0</v>
      </c>
      <c r="K449" s="25">
        <f>SUM(Table8[[#This Row],[Amount Planned]],Table8[[#This Row],[Indirect costs *(auto-calculated)]])</f>
        <v>0</v>
      </c>
      <c r="L449" s="4"/>
    </row>
    <row r="450" spans="1:12" ht="21" customHeight="1">
      <c r="A450" s="5"/>
      <c r="B450" s="5"/>
      <c r="E450" s="10">
        <v>0</v>
      </c>
      <c r="F450" s="25" t="str">
        <f>IF(Table8[[#This Row],[Cost Category]]="A. Personnel",Table8[[#This Row],[Amount Planned]]*0.25,"0.0")</f>
        <v>0.0</v>
      </c>
      <c r="G450" s="25" t="str">
        <f>IF(Table8[[#This Row],[Cost Category]]="C1. Travel and subsistence",Table8[[#This Row],[Amount Planned]]*0.25,"0")</f>
        <v>0</v>
      </c>
      <c r="H450" s="25" t="str">
        <f>IF(Table8[[#This Row],[Cost Category]]="C2. Equipment",Table8[[#This Row],[Amount Planned]]*0.25,"0")</f>
        <v>0</v>
      </c>
      <c r="I450" s="25" t="str">
        <f>IF(Table8[[#This Row],[Cost Category]]="C3. Other goods, works, and services",Table8[[#This Row],[Amount Planned]]*0.25,"0")</f>
        <v>0</v>
      </c>
      <c r="J450" s="25">
        <f>SUM(Table8[[#This Row],[INDIRECT COSTS ON PERSONNEL]:[INDIRECT COSTS C3]])</f>
        <v>0</v>
      </c>
      <c r="K450" s="25">
        <f>SUM(Table8[[#This Row],[Amount Planned]],Table8[[#This Row],[Indirect costs *(auto-calculated)]])</f>
        <v>0</v>
      </c>
      <c r="L450" s="4"/>
    </row>
    <row r="451" spans="1:12" ht="21" customHeight="1">
      <c r="A451" s="5"/>
      <c r="B451" s="5"/>
      <c r="E451" s="10">
        <v>0</v>
      </c>
      <c r="F451" s="25" t="str">
        <f>IF(Table8[[#This Row],[Cost Category]]="A. Personnel",Table8[[#This Row],[Amount Planned]]*0.25,"0.0")</f>
        <v>0.0</v>
      </c>
      <c r="G451" s="25" t="str">
        <f>IF(Table8[[#This Row],[Cost Category]]="C1. Travel and subsistence",Table8[[#This Row],[Amount Planned]]*0.25,"0")</f>
        <v>0</v>
      </c>
      <c r="H451" s="25" t="str">
        <f>IF(Table8[[#This Row],[Cost Category]]="C2. Equipment",Table8[[#This Row],[Amount Planned]]*0.25,"0")</f>
        <v>0</v>
      </c>
      <c r="I451" s="25" t="str">
        <f>IF(Table8[[#This Row],[Cost Category]]="C3. Other goods, works, and services",Table8[[#This Row],[Amount Planned]]*0.25,"0")</f>
        <v>0</v>
      </c>
      <c r="J451" s="25">
        <f>SUM(Table8[[#This Row],[INDIRECT COSTS ON PERSONNEL]:[INDIRECT COSTS C3]])</f>
        <v>0</v>
      </c>
      <c r="K451" s="25">
        <f>SUM(Table8[[#This Row],[Amount Planned]],Table8[[#This Row],[Indirect costs *(auto-calculated)]])</f>
        <v>0</v>
      </c>
      <c r="L451" s="4"/>
    </row>
  </sheetData>
  <sheetProtection sheet="1" objects="1" scenarios="1" selectLockedCells="1"/>
  <phoneticPr fontId="6" type="noConversion"/>
  <pageMargins left="0.7" right="0.7" top="0.75" bottom="0.75" header="0.3" footer="0.3"/>
  <pageSetup paperSize="9" scale="38" orientation="landscape" horizontalDpi="4294967295" verticalDpi="4294967295" r:id="rId1"/>
  <rowBreaks count="1" manualBreakCount="1">
    <brk id="21" max="16383" man="1"/>
  </rowBreak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4EF67AB7-A2CA-4252-B7EE-59DB9C1FD501}">
          <x14:formula1>
            <xm:f>'TO HIDE Reference List WW'!$D$4:$D$9</xm:f>
          </x14:formula1>
          <xm:sqref>D6:D451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7DAD-4DCF-4F1D-A3C2-6B53D1AF65B3}">
  <sheetPr codeName="Sheet1">
    <tabColor theme="8" tint="-0.499984740745262"/>
    <pageSetUpPr fitToPage="1"/>
  </sheetPr>
  <dimension ref="B1:O29"/>
  <sheetViews>
    <sheetView topLeftCell="E1" zoomScale="85" zoomScaleNormal="85" workbookViewId="0">
      <selection activeCell="H21" sqref="H21"/>
    </sheetView>
  </sheetViews>
  <sheetFormatPr defaultRowHeight="14.25"/>
  <cols>
    <col min="1" max="1" width="3.28515625" customWidth="1"/>
    <col min="2" max="2" width="27.5703125" style="3" customWidth="1"/>
    <col min="3" max="3" width="19.5703125" style="3" customWidth="1"/>
    <col min="4" max="4" width="24.28515625" style="3" customWidth="1"/>
    <col min="5" max="5" width="19.5703125" style="3" customWidth="1"/>
    <col min="6" max="6" width="2.85546875" style="3" customWidth="1"/>
    <col min="7" max="7" width="48.85546875" customWidth="1"/>
    <col min="8" max="8" width="17.28515625" customWidth="1"/>
    <col min="9" max="9" width="18.42578125" customWidth="1"/>
    <col min="10" max="10" width="20.140625" customWidth="1"/>
    <col min="11" max="11" width="5" customWidth="1"/>
    <col min="12" max="12" width="26.140625" customWidth="1"/>
    <col min="13" max="13" width="18.42578125" customWidth="1"/>
    <col min="14" max="14" width="19.85546875" customWidth="1"/>
    <col min="15" max="15" width="21.42578125" customWidth="1"/>
    <col min="16" max="16" width="17.5703125" customWidth="1"/>
    <col min="17" max="23" width="12" customWidth="1"/>
  </cols>
  <sheetData>
    <row r="1" spans="2:15" ht="23.25">
      <c r="B1" s="11"/>
      <c r="C1" s="11"/>
      <c r="D1" s="11"/>
      <c r="E1" s="11"/>
      <c r="F1" s="11"/>
    </row>
    <row r="2" spans="2:15" ht="23.25">
      <c r="B2" s="11"/>
      <c r="C2" s="11"/>
      <c r="D2" s="11"/>
      <c r="E2" s="11"/>
      <c r="F2" s="11"/>
    </row>
    <row r="3" spans="2:15" ht="23.25">
      <c r="B3" s="11"/>
      <c r="C3" s="11"/>
      <c r="D3" s="11"/>
      <c r="E3" s="11"/>
      <c r="F3" s="11"/>
    </row>
    <row r="4" spans="2:15" ht="23.25">
      <c r="B4" s="11"/>
      <c r="C4" s="11"/>
      <c r="D4" s="11"/>
      <c r="E4" s="11"/>
      <c r="F4" s="11"/>
    </row>
    <row r="5" spans="2:15" ht="23.25">
      <c r="B5" s="11"/>
      <c r="C5" s="11"/>
      <c r="D5" s="11"/>
      <c r="E5" s="11"/>
      <c r="F5" s="11"/>
    </row>
    <row r="6" spans="2:15" ht="23.25">
      <c r="B6" s="11"/>
      <c r="C6" s="11"/>
      <c r="D6" s="11"/>
      <c r="E6" s="11"/>
      <c r="F6" s="11"/>
    </row>
    <row r="7" spans="2:15" ht="23.25">
      <c r="B7" s="11"/>
      <c r="C7" s="11"/>
      <c r="D7" s="11"/>
      <c r="E7" s="11"/>
      <c r="F7" s="11"/>
    </row>
    <row r="8" spans="2:15" ht="21">
      <c r="B8" s="27" t="s">
        <v>68</v>
      </c>
      <c r="C8" s="28"/>
      <c r="D8" s="28"/>
      <c r="E8" s="28"/>
      <c r="G8" s="8"/>
    </row>
    <row r="9" spans="2:15" ht="23.25">
      <c r="B9"/>
      <c r="C9"/>
      <c r="D9"/>
      <c r="E9" s="11"/>
      <c r="F9" s="11"/>
    </row>
    <row r="10" spans="2:15" ht="37.5">
      <c r="B10" s="30" t="s">
        <v>69</v>
      </c>
      <c r="C10" s="31" t="s">
        <v>70</v>
      </c>
      <c r="D10" s="31" t="s">
        <v>39</v>
      </c>
      <c r="E10" s="31" t="s">
        <v>71</v>
      </c>
      <c r="F10"/>
      <c r="G10" s="30" t="s">
        <v>72</v>
      </c>
      <c r="H10" s="31" t="s">
        <v>70</v>
      </c>
      <c r="I10" s="31" t="s">
        <v>39</v>
      </c>
      <c r="J10" s="31" t="s">
        <v>73</v>
      </c>
      <c r="L10" s="30" t="s">
        <v>74</v>
      </c>
      <c r="M10" s="31" t="s">
        <v>70</v>
      </c>
      <c r="N10" s="31" t="s">
        <v>39</v>
      </c>
      <c r="O10" s="31" t="s">
        <v>73</v>
      </c>
    </row>
    <row r="11" spans="2:15" ht="18.75">
      <c r="B11" s="32" t="s">
        <v>52</v>
      </c>
      <c r="C11" s="33">
        <v>361000</v>
      </c>
      <c r="D11" s="33">
        <v>77750</v>
      </c>
      <c r="E11" s="33">
        <v>438750</v>
      </c>
      <c r="F11"/>
      <c r="G11" s="32" t="s">
        <v>53</v>
      </c>
      <c r="H11" s="33">
        <v>26000</v>
      </c>
      <c r="I11" s="33">
        <v>6500</v>
      </c>
      <c r="J11" s="33">
        <v>32500</v>
      </c>
      <c r="L11" s="32" t="s">
        <v>53</v>
      </c>
      <c r="M11" s="33">
        <v>26000</v>
      </c>
      <c r="N11" s="33">
        <v>6500</v>
      </c>
      <c r="O11" s="33">
        <v>32500</v>
      </c>
    </row>
    <row r="12" spans="2:15" ht="18.75">
      <c r="B12" s="34" t="s">
        <v>55</v>
      </c>
      <c r="C12" s="33">
        <v>280000</v>
      </c>
      <c r="D12" s="33">
        <v>70000</v>
      </c>
      <c r="E12" s="33">
        <v>350000</v>
      </c>
      <c r="F12"/>
      <c r="G12" s="34" t="s">
        <v>55</v>
      </c>
      <c r="H12" s="33">
        <v>20000</v>
      </c>
      <c r="I12" s="33">
        <v>5000</v>
      </c>
      <c r="J12" s="33">
        <v>25000</v>
      </c>
      <c r="L12" s="34" t="s">
        <v>52</v>
      </c>
      <c r="M12" s="33">
        <v>26000</v>
      </c>
      <c r="N12" s="33">
        <v>6500</v>
      </c>
      <c r="O12" s="33">
        <v>32500</v>
      </c>
    </row>
    <row r="13" spans="2:15" ht="18.75">
      <c r="B13" s="34" t="s">
        <v>57</v>
      </c>
      <c r="C13" s="33">
        <v>1000</v>
      </c>
      <c r="D13" s="33">
        <v>250</v>
      </c>
      <c r="E13" s="33">
        <v>1250</v>
      </c>
      <c r="F13"/>
      <c r="G13" s="34" t="s">
        <v>57</v>
      </c>
      <c r="H13" s="33">
        <v>1000</v>
      </c>
      <c r="I13" s="33">
        <v>250</v>
      </c>
      <c r="J13" s="33">
        <v>1250</v>
      </c>
      <c r="L13" s="35" t="s">
        <v>55</v>
      </c>
      <c r="M13" s="33">
        <v>20000</v>
      </c>
      <c r="N13" s="33">
        <v>5000</v>
      </c>
      <c r="O13" s="33">
        <v>25000</v>
      </c>
    </row>
    <row r="14" spans="2:15" ht="18.75">
      <c r="B14" s="34" t="s">
        <v>59</v>
      </c>
      <c r="C14" s="33">
        <v>5000</v>
      </c>
      <c r="D14" s="33">
        <v>1250</v>
      </c>
      <c r="E14" s="33">
        <v>6250</v>
      </c>
      <c r="F14"/>
      <c r="G14" s="34" t="s">
        <v>59</v>
      </c>
      <c r="H14" s="33">
        <v>5000</v>
      </c>
      <c r="I14" s="33">
        <v>1250</v>
      </c>
      <c r="J14" s="33">
        <v>6250</v>
      </c>
      <c r="L14" s="35" t="s">
        <v>57</v>
      </c>
      <c r="M14" s="33">
        <v>1000</v>
      </c>
      <c r="N14" s="33">
        <v>250</v>
      </c>
      <c r="O14" s="33">
        <v>1250</v>
      </c>
    </row>
    <row r="15" spans="2:15" ht="18.75">
      <c r="B15" s="34" t="s">
        <v>63</v>
      </c>
      <c r="C15" s="33">
        <v>25000</v>
      </c>
      <c r="D15" s="33">
        <v>6250</v>
      </c>
      <c r="E15" s="33">
        <v>31250</v>
      </c>
      <c r="F15"/>
      <c r="G15" s="32" t="s">
        <v>60</v>
      </c>
      <c r="H15" s="33">
        <v>35000</v>
      </c>
      <c r="I15" s="33">
        <v>8750</v>
      </c>
      <c r="J15" s="33">
        <v>43750</v>
      </c>
      <c r="L15" s="35" t="s">
        <v>59</v>
      </c>
      <c r="M15" s="33">
        <v>5000</v>
      </c>
      <c r="N15" s="33">
        <v>1250</v>
      </c>
      <c r="O15" s="33">
        <v>6250</v>
      </c>
    </row>
    <row r="16" spans="2:15" ht="18.75">
      <c r="B16" s="34" t="s">
        <v>67</v>
      </c>
      <c r="C16" s="33">
        <v>10000</v>
      </c>
      <c r="D16" s="33">
        <v>0</v>
      </c>
      <c r="E16" s="33">
        <v>10000</v>
      </c>
      <c r="F16"/>
      <c r="G16" s="34" t="s">
        <v>55</v>
      </c>
      <c r="H16" s="33">
        <v>10000</v>
      </c>
      <c r="I16" s="33">
        <v>2500</v>
      </c>
      <c r="J16" s="33">
        <v>12500</v>
      </c>
      <c r="L16" s="32" t="s">
        <v>60</v>
      </c>
      <c r="M16" s="33">
        <v>50000</v>
      </c>
      <c r="N16" s="33">
        <v>8750</v>
      </c>
      <c r="O16" s="33">
        <v>58750</v>
      </c>
    </row>
    <row r="17" spans="2:15" ht="18.75">
      <c r="B17" s="34" t="s">
        <v>75</v>
      </c>
      <c r="C17" s="33">
        <v>40000</v>
      </c>
      <c r="D17" s="33">
        <v>0</v>
      </c>
      <c r="E17" s="33">
        <v>40000</v>
      </c>
      <c r="F17"/>
      <c r="G17" s="34" t="s">
        <v>63</v>
      </c>
      <c r="H17" s="33">
        <v>25000</v>
      </c>
      <c r="I17" s="33">
        <v>6250</v>
      </c>
      <c r="J17" s="33">
        <v>31250</v>
      </c>
      <c r="L17" s="34" t="s">
        <v>52</v>
      </c>
      <c r="M17" s="33">
        <v>50000</v>
      </c>
      <c r="N17" s="33">
        <v>8750</v>
      </c>
      <c r="O17" s="33">
        <v>58750</v>
      </c>
    </row>
    <row r="18" spans="2:15" ht="18.75">
      <c r="B18" s="32" t="s">
        <v>76</v>
      </c>
      <c r="C18" s="33">
        <v>361000</v>
      </c>
      <c r="D18" s="33">
        <v>77750</v>
      </c>
      <c r="E18" s="33">
        <v>438750</v>
      </c>
      <c r="F18"/>
      <c r="G18" s="32" t="s">
        <v>66</v>
      </c>
      <c r="H18" s="33">
        <v>260000</v>
      </c>
      <c r="I18" s="33">
        <v>62500</v>
      </c>
      <c r="J18" s="33">
        <v>322500</v>
      </c>
      <c r="L18" s="35" t="s">
        <v>55</v>
      </c>
      <c r="M18" s="33">
        <v>10000</v>
      </c>
      <c r="N18" s="33">
        <v>2500</v>
      </c>
      <c r="O18" s="33">
        <v>12500</v>
      </c>
    </row>
    <row r="19" spans="2:15" ht="18.75">
      <c r="B19"/>
      <c r="C19"/>
      <c r="D19"/>
      <c r="E19"/>
      <c r="F19"/>
      <c r="G19" s="34" t="s">
        <v>55</v>
      </c>
      <c r="H19" s="33">
        <v>250000</v>
      </c>
      <c r="I19" s="33">
        <v>62500</v>
      </c>
      <c r="J19" s="33">
        <v>312500</v>
      </c>
      <c r="L19" s="35" t="s">
        <v>63</v>
      </c>
      <c r="M19" s="33">
        <v>25000</v>
      </c>
      <c r="N19" s="33">
        <v>6250</v>
      </c>
      <c r="O19" s="33">
        <v>31250</v>
      </c>
    </row>
    <row r="20" spans="2:15" ht="18.75">
      <c r="B20"/>
      <c r="C20"/>
      <c r="D20"/>
      <c r="E20"/>
      <c r="F20"/>
      <c r="G20" s="34" t="s">
        <v>67</v>
      </c>
      <c r="H20" s="33">
        <v>10000</v>
      </c>
      <c r="I20" s="33">
        <v>0</v>
      </c>
      <c r="J20" s="33">
        <v>10000</v>
      </c>
      <c r="L20" s="35" t="s">
        <v>75</v>
      </c>
      <c r="M20" s="33">
        <v>15000</v>
      </c>
      <c r="N20" s="33">
        <v>0</v>
      </c>
      <c r="O20" s="33">
        <v>15000</v>
      </c>
    </row>
    <row r="21" spans="2:15" ht="18.75">
      <c r="B21"/>
      <c r="C21"/>
      <c r="D21"/>
      <c r="E21"/>
      <c r="F21"/>
      <c r="G21" s="32" t="s">
        <v>76</v>
      </c>
      <c r="H21" s="33">
        <v>321000</v>
      </c>
      <c r="I21" s="33">
        <v>77750</v>
      </c>
      <c r="J21" s="33">
        <v>398750</v>
      </c>
      <c r="L21" s="32" t="s">
        <v>66</v>
      </c>
      <c r="M21" s="33">
        <v>285000</v>
      </c>
      <c r="N21" s="33">
        <v>62500</v>
      </c>
      <c r="O21" s="33">
        <v>347500</v>
      </c>
    </row>
    <row r="22" spans="2:15" ht="18.75">
      <c r="B22"/>
      <c r="C22"/>
      <c r="D22"/>
      <c r="E22"/>
      <c r="F22"/>
      <c r="L22" s="34" t="s">
        <v>52</v>
      </c>
      <c r="M22" s="33">
        <v>285000</v>
      </c>
      <c r="N22" s="33">
        <v>62500</v>
      </c>
      <c r="O22" s="33">
        <v>347500</v>
      </c>
    </row>
    <row r="23" spans="2:15" ht="18.75">
      <c r="B23"/>
      <c r="C23"/>
      <c r="D23"/>
      <c r="E23"/>
      <c r="F23"/>
      <c r="L23" s="35" t="s">
        <v>55</v>
      </c>
      <c r="M23" s="33">
        <v>250000</v>
      </c>
      <c r="N23" s="33">
        <v>62500</v>
      </c>
      <c r="O23" s="33">
        <v>312500</v>
      </c>
    </row>
    <row r="24" spans="2:15" ht="18.75">
      <c r="B24"/>
      <c r="C24"/>
      <c r="D24"/>
      <c r="E24"/>
      <c r="F24"/>
      <c r="L24" s="35" t="s">
        <v>67</v>
      </c>
      <c r="M24" s="33">
        <v>10000</v>
      </c>
      <c r="N24" s="33">
        <v>0</v>
      </c>
      <c r="O24" s="33">
        <v>10000</v>
      </c>
    </row>
    <row r="25" spans="2:15" ht="18.75">
      <c r="B25"/>
      <c r="C25"/>
      <c r="D25"/>
      <c r="E25"/>
      <c r="F25"/>
      <c r="L25" s="35" t="s">
        <v>75</v>
      </c>
      <c r="M25" s="33">
        <v>25000</v>
      </c>
      <c r="N25" s="33">
        <v>0</v>
      </c>
      <c r="O25" s="33">
        <v>25000</v>
      </c>
    </row>
    <row r="26" spans="2:15" ht="18.75">
      <c r="B26"/>
      <c r="C26"/>
      <c r="D26"/>
      <c r="E26"/>
      <c r="F26"/>
      <c r="L26" s="32" t="s">
        <v>76</v>
      </c>
      <c r="M26" s="33">
        <v>361000</v>
      </c>
      <c r="N26" s="33">
        <v>77750</v>
      </c>
      <c r="O26" s="33">
        <v>438750</v>
      </c>
    </row>
    <row r="27" spans="2:15">
      <c r="F27"/>
    </row>
    <row r="28" spans="2:15">
      <c r="F28"/>
    </row>
    <row r="29" spans="2:15">
      <c r="F29"/>
    </row>
  </sheetData>
  <pageMargins left="0.7" right="0.7" top="0.75" bottom="0.75" header="0.3" footer="0.3"/>
  <pageSetup paperSize="9" scale="20" orientation="landscape" horizontalDpi="4294967295" verticalDpi="4294967295"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B632-0F82-4FDF-8283-10FA5945BCA2}">
  <sheetPr codeName="Sheet4">
    <tabColor rgb="FF92D050"/>
  </sheetPr>
  <dimension ref="A1:E13"/>
  <sheetViews>
    <sheetView workbookViewId="0">
      <selection activeCell="D16" sqref="D16"/>
    </sheetView>
  </sheetViews>
  <sheetFormatPr defaultRowHeight="14.25"/>
  <cols>
    <col min="1" max="1" width="6.7109375" customWidth="1"/>
    <col min="2" max="2" width="25.140625" customWidth="1"/>
    <col min="3" max="3" width="5.28515625" customWidth="1"/>
    <col min="4" max="4" width="41.5703125" customWidth="1"/>
    <col min="5" max="5" width="5.7109375" customWidth="1"/>
  </cols>
  <sheetData>
    <row r="1" spans="1:5" ht="25.5">
      <c r="A1" s="41" t="s">
        <v>77</v>
      </c>
      <c r="B1" s="42"/>
      <c r="C1" s="42"/>
      <c r="D1" s="42"/>
      <c r="E1" s="42"/>
    </row>
    <row r="2" spans="1:5">
      <c r="A2" s="43" t="s">
        <v>78</v>
      </c>
      <c r="B2" s="42"/>
      <c r="C2" s="42"/>
      <c r="D2" s="42"/>
      <c r="E2" s="42"/>
    </row>
    <row r="3" spans="1:5">
      <c r="A3" s="1"/>
      <c r="B3" s="1" t="s">
        <v>79</v>
      </c>
      <c r="C3" s="1"/>
      <c r="D3" t="s">
        <v>80</v>
      </c>
    </row>
    <row r="4" spans="1:5">
      <c r="A4" s="1"/>
      <c r="B4" s="2" t="s">
        <v>55</v>
      </c>
      <c r="C4" s="1"/>
      <c r="D4" s="2" t="s">
        <v>55</v>
      </c>
    </row>
    <row r="5" spans="1:5">
      <c r="A5" s="1"/>
      <c r="B5" s="2" t="s">
        <v>67</v>
      </c>
      <c r="C5" s="1"/>
      <c r="D5" s="2" t="s">
        <v>67</v>
      </c>
      <c r="E5" s="1"/>
    </row>
    <row r="6" spans="1:5">
      <c r="A6" s="1" t="s">
        <v>81</v>
      </c>
      <c r="B6" s="2" t="s">
        <v>82</v>
      </c>
      <c r="C6" s="1"/>
      <c r="D6" t="s">
        <v>57</v>
      </c>
      <c r="E6" s="1"/>
    </row>
    <row r="7" spans="1:5">
      <c r="A7" s="1" t="s">
        <v>81</v>
      </c>
      <c r="B7" s="1"/>
      <c r="C7" s="1"/>
      <c r="D7" s="1" t="s">
        <v>59</v>
      </c>
      <c r="E7" s="1"/>
    </row>
    <row r="8" spans="1:5">
      <c r="A8" s="1" t="s">
        <v>81</v>
      </c>
      <c r="B8" s="1" t="s">
        <v>81</v>
      </c>
      <c r="C8" s="1"/>
      <c r="D8" s="1" t="s">
        <v>63</v>
      </c>
      <c r="E8" s="1"/>
    </row>
    <row r="9" spans="1:5">
      <c r="A9" s="1" t="s">
        <v>81</v>
      </c>
      <c r="B9" s="1" t="s">
        <v>81</v>
      </c>
      <c r="C9" s="1"/>
      <c r="D9" s="2" t="s">
        <v>65</v>
      </c>
      <c r="E9" s="1"/>
    </row>
    <row r="10" spans="1:5">
      <c r="A10" s="1" t="s">
        <v>81</v>
      </c>
      <c r="B10" s="1" t="s">
        <v>81</v>
      </c>
      <c r="C10" s="1"/>
      <c r="D10" s="1"/>
      <c r="E10" s="1"/>
    </row>
    <row r="11" spans="1:5">
      <c r="A11" s="1" t="s">
        <v>81</v>
      </c>
      <c r="B11" s="1" t="s">
        <v>81</v>
      </c>
      <c r="C11" s="1"/>
      <c r="D11" s="1"/>
      <c r="E11" s="1"/>
    </row>
    <row r="12" spans="1:5">
      <c r="A12" s="1"/>
      <c r="D12" s="1"/>
      <c r="E12" s="1"/>
    </row>
    <row r="13" spans="1:5">
      <c r="A13" s="1"/>
      <c r="D13" s="1"/>
      <c r="E13" s="1"/>
    </row>
  </sheetData>
  <mergeCells count="2">
    <mergeCell ref="A1:E1"/>
    <mergeCell ref="A2:E2"/>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9943dea-b1ee-45e3-a1e3-0b1a76637853">
      <UserInfo>
        <DisplayName>Marcus Chiri</DisplayName>
        <AccountId>9</AccountId>
        <AccountType/>
      </UserInfo>
      <UserInfo>
        <DisplayName>Lisa Schumacher</DisplayName>
        <AccountId>11</AccountId>
        <AccountType/>
      </UserInfo>
      <UserInfo>
        <DisplayName>Bartosz Filo</DisplayName>
        <AccountId>62</AccountId>
        <AccountType/>
      </UserInfo>
      <UserInfo>
        <DisplayName>Joanna Kiernicka-Allavena</DisplayName>
        <AccountId>63</AccountId>
        <AccountType/>
      </UserInfo>
    </SharedWithUsers>
    <lcf76f155ced4ddcb4097134ff3c332f xmlns="2df6243d-1e19-4042-a0d2-6ec60c14d1f7">
      <Terms xmlns="http://schemas.microsoft.com/office/infopath/2007/PartnerControls"/>
    </lcf76f155ced4ddcb4097134ff3c332f>
    <TaxCatchAll xmlns="99943dea-b1ee-45e3-a1e3-0b1a766378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D3D00F2896884AA64E31D996CDD83E" ma:contentTypeVersion="18" ma:contentTypeDescription="Create a new document." ma:contentTypeScope="" ma:versionID="54b098c69d9f67dd1ffd6f4d32173777">
  <xsd:schema xmlns:xsd="http://www.w3.org/2001/XMLSchema" xmlns:xs="http://www.w3.org/2001/XMLSchema" xmlns:p="http://schemas.microsoft.com/office/2006/metadata/properties" xmlns:ns2="2df6243d-1e19-4042-a0d2-6ec60c14d1f7" xmlns:ns3="99943dea-b1ee-45e3-a1e3-0b1a76637853" targetNamespace="http://schemas.microsoft.com/office/2006/metadata/properties" ma:root="true" ma:fieldsID="15e50fc3470e74812d02fcd858bb98ec" ns2:_="" ns3:_="">
    <xsd:import namespace="2df6243d-1e19-4042-a0d2-6ec60c14d1f7"/>
    <xsd:import namespace="99943dea-b1ee-45e3-a1e3-0b1a766378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f6243d-1e19-4042-a0d2-6ec60c14d1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6accf20-5fd3-4827-a8e0-fa61dc3b1b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943dea-b1ee-45e3-a1e3-0b1a766378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338cec5-b63c-4049-a5bb-50bb788b9bd6}" ma:internalName="TaxCatchAll" ma:showField="CatchAllData" ma:web="99943dea-b1ee-45e3-a1e3-0b1a76637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06DBDE-28BE-4FAD-A66F-BA34494946C8}"/>
</file>

<file path=customXml/itemProps2.xml><?xml version="1.0" encoding="utf-8"?>
<ds:datastoreItem xmlns:ds="http://schemas.openxmlformats.org/officeDocument/2006/customXml" ds:itemID="{3BC2BF6E-7372-40B9-9B72-D811FF006FE0}"/>
</file>

<file path=customXml/itemProps3.xml><?xml version="1.0" encoding="utf-8"?>
<ds:datastoreItem xmlns:ds="http://schemas.openxmlformats.org/officeDocument/2006/customXml" ds:itemID="{2093E704-CF53-4F4D-BA2B-8DF2B22F2B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Schumacher</dc:creator>
  <cp:keywords/>
  <dc:description/>
  <cp:lastModifiedBy>Claire Oblinger</cp:lastModifiedBy>
  <cp:revision/>
  <dcterms:created xsi:type="dcterms:W3CDTF">2022-08-25T07:19:20Z</dcterms:created>
  <dcterms:modified xsi:type="dcterms:W3CDTF">2024-01-12T10:03:37Z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0x01010036D3D00F2896884AA64E31D996CDD83E</vt:lpwstr>
  </property>
  <property fmtid="{D5CDD505-2E9C-101B-9397-08002B2CF9AE}" pid="3" name="MediaServiceImageTags">
    <vt:lpwstr/>
  </property>
</Properties>
</file>